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5296" windowWidth="13110" windowHeight="13410" tabRatio="915" activeTab="5"/>
  </bookViews>
  <sheets>
    <sheet name="概況" sheetId="1" r:id="rId1"/>
    <sheet name="図１" sheetId="2" r:id="rId2"/>
    <sheet name="図２" sheetId="3" r:id="rId3"/>
    <sheet name="表１" sheetId="4" r:id="rId4"/>
    <sheet name="表２" sheetId="5" r:id="rId5"/>
    <sheet name="表３" sheetId="6" r:id="rId6"/>
    <sheet name="表４" sheetId="7" r:id="rId7"/>
    <sheet name="表５" sheetId="8" r:id="rId8"/>
    <sheet name="表６" sheetId="9" r:id="rId9"/>
    <sheet name="表７" sheetId="10" r:id="rId10"/>
    <sheet name="表８" sheetId="11" r:id="rId11"/>
    <sheet name="表９" sheetId="12" r:id="rId12"/>
    <sheet name="表10" sheetId="13" r:id="rId13"/>
    <sheet name="表11" sheetId="14" r:id="rId14"/>
    <sheet name="表12" sheetId="15" r:id="rId15"/>
    <sheet name="表13" sheetId="16" r:id="rId16"/>
    <sheet name="表14" sheetId="17" r:id="rId17"/>
    <sheet name="表15" sheetId="18" r:id="rId18"/>
    <sheet name="表16" sheetId="19" r:id="rId19"/>
    <sheet name="表17" sheetId="20" r:id="rId20"/>
    <sheet name="表18" sheetId="21" r:id="rId21"/>
  </sheets>
  <definedNames>
    <definedName name="_xlnm.Print_Area" localSheetId="0">'概況'!$A$1:$BT$46</definedName>
    <definedName name="_xlnm.Print_Area" localSheetId="1">'図１'!$A$1:$R$74</definedName>
    <definedName name="_xlnm.Print_Area" localSheetId="2">'図２'!$A$1:$R$72</definedName>
    <definedName name="_xlnm.Print_Area" localSheetId="3">'表１'!$A$1:$V$46</definedName>
    <definedName name="_xlnm.Print_Area" localSheetId="12">'表10'!$A$1:$Q$50</definedName>
    <definedName name="_xlnm.Print_Area" localSheetId="13">'表11'!$A$1:$V$50</definedName>
    <definedName name="_xlnm.Print_Area" localSheetId="14">'表12'!$A$1:$G$50</definedName>
    <definedName name="_xlnm.Print_Area" localSheetId="15">'表13'!$A$1:$P$36</definedName>
    <definedName name="_xlnm.Print_Area" localSheetId="16">'表14'!$A$1:$L$48</definedName>
    <definedName name="_xlnm.Print_Area" localSheetId="17">'表15'!$A$1:$L$48</definedName>
    <definedName name="_xlnm.Print_Area" localSheetId="18">'表16'!$A$1:$N$41</definedName>
    <definedName name="_xlnm.Print_Area" localSheetId="19">'表17'!$A$1:$N$37</definedName>
    <definedName name="_xlnm.Print_Area" localSheetId="20">'表18'!$A$1:$AB$48</definedName>
    <definedName name="_xlnm.Print_Area" localSheetId="4">'表２'!$A$1:$U$45</definedName>
    <definedName name="_xlnm.Print_Area" localSheetId="5">'表３'!$A$1:$V$52</definedName>
    <definedName name="_xlnm.Print_Area" localSheetId="6">'表４'!$A$1:$V$52</definedName>
    <definedName name="_xlnm.Print_Area" localSheetId="7">'表５'!$A$1:$R$47</definedName>
    <definedName name="_xlnm.Print_Area" localSheetId="8">'表６'!$A$1:$Q$50</definedName>
    <definedName name="_xlnm.Print_Area" localSheetId="9">'表７'!$A$1:$W$50</definedName>
    <definedName name="_xlnm.Print_Area" localSheetId="10">'表８'!$A$1:$S$50</definedName>
    <definedName name="_xlnm.Print_Area" localSheetId="11">'表９'!$A$1:$U$50</definedName>
    <definedName name="豚年度">'表４'!$A$7:$M$50</definedName>
    <definedName name="年度牛取扱頭数">'表４'!$A$7:$M$50</definedName>
  </definedNames>
  <calcPr fullCalcOnLoad="1"/>
</workbook>
</file>

<file path=xl/comments21.xml><?xml version="1.0" encoding="utf-8"?>
<comments xmlns="http://schemas.openxmlformats.org/spreadsheetml/2006/main">
  <authors>
    <author> </author>
  </authors>
  <commentList>
    <comment ref="E1" authorId="0">
      <text>
        <r>
          <rPr>
            <b/>
            <sz val="9"/>
            <rFont val="ＭＳ Ｐゴシック"/>
            <family val="3"/>
          </rPr>
          <t xml:space="preserve"> 全中協食肉部会会議配布資料より入力する。</t>
        </r>
      </text>
    </comment>
    <comment ref="S1" authorId="0">
      <text>
        <r>
          <rPr>
            <b/>
            <sz val="9"/>
            <rFont val="ＭＳ Ｐゴシック"/>
            <family val="3"/>
          </rPr>
          <t xml:space="preserve"> 全中協食肉部会会議配布資料より入力する。</t>
        </r>
      </text>
    </comment>
  </commentList>
</comments>
</file>

<file path=xl/sharedStrings.xml><?xml version="1.0" encoding="utf-8"?>
<sst xmlns="http://schemas.openxmlformats.org/spreadsheetml/2006/main" count="3175" uniqueCount="482">
  <si>
    <t>計</t>
  </si>
  <si>
    <t>搬入枝肉</t>
  </si>
  <si>
    <t>牛</t>
  </si>
  <si>
    <t>輸入牛肉</t>
  </si>
  <si>
    <t>－</t>
  </si>
  <si>
    <t>豚</t>
  </si>
  <si>
    <t>豚部分肉</t>
  </si>
  <si>
    <t>合　計</t>
  </si>
  <si>
    <t>（単位：頭）</t>
  </si>
  <si>
    <t>畜種</t>
  </si>
  <si>
    <t>区分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</si>
  <si>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</si>
  <si>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</si>
  <si>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</si>
  <si>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</si>
  <si>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</si>
  <si>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</si>
  <si>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</si>
  <si>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</si>
  <si>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</si>
  <si>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</si>
  <si>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</si>
  <si>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</si>
  <si>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対前年</t>
  </si>
  <si>
    <t>累計比</t>
  </si>
  <si>
    <t>馬</t>
  </si>
  <si>
    <t>合計</t>
  </si>
  <si>
    <t>子牛・山羊・綿羊</t>
  </si>
  <si>
    <t>入荷頭数</t>
  </si>
  <si>
    <t>取扱頭数</t>
  </si>
  <si>
    <t>生体</t>
  </si>
  <si>
    <t>搬入</t>
  </si>
  <si>
    <t>出荷地</t>
  </si>
  <si>
    <t>北海道</t>
  </si>
  <si>
    <t>青森</t>
  </si>
  <si>
    <t>岩手</t>
  </si>
  <si>
    <t>宮城</t>
  </si>
  <si>
    <t>秋田</t>
  </si>
  <si>
    <t>福島</t>
  </si>
  <si>
    <t>茨城</t>
  </si>
  <si>
    <t>栃木</t>
  </si>
  <si>
    <t>群馬</t>
  </si>
  <si>
    <t>埼玉</t>
  </si>
  <si>
    <t>千葉</t>
  </si>
  <si>
    <t>新潟</t>
  </si>
  <si>
    <t>静岡</t>
  </si>
  <si>
    <t>愛知</t>
  </si>
  <si>
    <t>山形</t>
  </si>
  <si>
    <t>長野</t>
  </si>
  <si>
    <t>佐賀</t>
  </si>
  <si>
    <t>長崎</t>
  </si>
  <si>
    <t>熊本</t>
  </si>
  <si>
    <t>大分</t>
  </si>
  <si>
    <t>沖縄</t>
  </si>
  <si>
    <t>神奈川</t>
  </si>
  <si>
    <t>＜卸売価格＞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</si>
  <si>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</si>
  <si>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</si>
  <si>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</si>
  <si>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</si>
  <si>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</si>
  <si>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</si>
  <si>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</si>
  <si>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</si>
  <si>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</si>
  <si>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</si>
  <si>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</si>
  <si>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</si>
  <si>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</si>
  <si>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</si>
  <si>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</si>
  <si>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＜取扱頭数＞</t>
  </si>
  <si>
    <t>比率</t>
  </si>
  <si>
    <t>と畜頭数</t>
  </si>
  <si>
    <t>取扱重量</t>
  </si>
  <si>
    <t>取扱金額</t>
  </si>
  <si>
    <t>金  額  比</t>
  </si>
  <si>
    <t>牛部分肉</t>
  </si>
  <si>
    <t xml:space="preserve"> 大　　動　　物</t>
  </si>
  <si>
    <t>小　計</t>
  </si>
  <si>
    <t xml:space="preserve"> 小　　動　　物</t>
  </si>
  <si>
    <t>副生物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</si>
  <si>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</si>
  <si>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</si>
  <si>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</si>
  <si>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</si>
  <si>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</si>
  <si>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</si>
  <si>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</si>
  <si>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</si>
  <si>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</si>
  <si>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平均卸売価格</t>
  </si>
  <si>
    <t>宮崎</t>
  </si>
  <si>
    <t>鹿児島</t>
  </si>
  <si>
    <t>滋賀</t>
  </si>
  <si>
    <t>取扱頭数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</si>
  <si>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</si>
  <si>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</si>
  <si>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</si>
  <si>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</si>
  <si>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</si>
  <si>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</si>
  <si>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</si>
  <si>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</si>
  <si>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</si>
  <si>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</si>
  <si>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</si>
  <si>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</si>
  <si>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平均卸売価格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</si>
  <si>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</si>
  <si>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</si>
  <si>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</si>
  <si>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</si>
  <si>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</si>
  <si>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</si>
  <si>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</si>
  <si>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</si>
  <si>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</si>
  <si>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表 3　種別出荷地別入荷頭数及び取扱頭数（年次）　　</t>
  </si>
  <si>
    <t>山梨</t>
  </si>
  <si>
    <t>岡山</t>
  </si>
  <si>
    <t>佐賀</t>
  </si>
  <si>
    <t>表 4　種別出荷地別入荷頭数及び取扱頭数（年度）　　</t>
  </si>
  <si>
    <t>表 5　種別月別出荷系統別取扱頭数（年次・年度）　　</t>
  </si>
  <si>
    <t>月＼区分</t>
  </si>
  <si>
    <t>共同出荷</t>
  </si>
  <si>
    <t>一般</t>
  </si>
  <si>
    <t>小計</t>
  </si>
  <si>
    <t>共同出荷率</t>
  </si>
  <si>
    <t>区分／月</t>
  </si>
  <si>
    <t>＜卸売価格＞</t>
  </si>
  <si>
    <t>（単位：円／kg）</t>
  </si>
  <si>
    <t>畜種</t>
  </si>
  <si>
    <t>和　　牛　　め　　す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</si>
  <si>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</si>
  <si>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</si>
  <si>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</si>
  <si>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</si>
  <si>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</si>
  <si>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</si>
  <si>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</si>
  <si>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</si>
  <si>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</si>
  <si>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</si>
  <si>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</si>
  <si>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</si>
  <si>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</si>
  <si>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</si>
  <si>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</si>
  <si>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</si>
  <si>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合計</t>
  </si>
  <si>
    <t>＜取扱頭数＞</t>
  </si>
  <si>
    <t>（単位：頭）</t>
  </si>
  <si>
    <t>比率</t>
  </si>
  <si>
    <t>（単位：円／kg）</t>
  </si>
  <si>
    <t>交　　雑　　種　　牛　　め　　す</t>
  </si>
  <si>
    <t>（単位：頭）</t>
  </si>
  <si>
    <t>乳　　牛　　め　　す</t>
  </si>
  <si>
    <t>乳　　牛　　ぬ　　き</t>
  </si>
  <si>
    <t>乳　　牛　　お　　す</t>
  </si>
  <si>
    <t>乳牛小計</t>
  </si>
  <si>
    <t>牛合計</t>
  </si>
  <si>
    <t>加重平均</t>
  </si>
  <si>
    <t>計</t>
  </si>
  <si>
    <t>表 13　種別年別生体入荷頭数の推移（年次）　　</t>
  </si>
  <si>
    <t>大　　動　　物</t>
  </si>
  <si>
    <t>小　　動　　物</t>
  </si>
  <si>
    <t>合計</t>
  </si>
  <si>
    <t>対前年比</t>
  </si>
  <si>
    <t>年次</t>
  </si>
  <si>
    <t>開市日数</t>
  </si>
  <si>
    <t>牛</t>
  </si>
  <si>
    <t>馬</t>
  </si>
  <si>
    <t>小　計</t>
  </si>
  <si>
    <t>豚</t>
  </si>
  <si>
    <t>子牛等</t>
  </si>
  <si>
    <t>元</t>
  </si>
  <si>
    <t xml:space="preserve"> 大　　動　　物</t>
  </si>
  <si>
    <t xml:space="preserve"> 小　　動　　物</t>
  </si>
  <si>
    <t>副生物</t>
  </si>
  <si>
    <t>合　計</t>
  </si>
  <si>
    <t>年次</t>
  </si>
  <si>
    <t>区分</t>
  </si>
  <si>
    <t>牛</t>
  </si>
  <si>
    <t>馬</t>
  </si>
  <si>
    <t>輸入牛肉</t>
  </si>
  <si>
    <t>牛部分肉</t>
  </si>
  <si>
    <t>小　計</t>
  </si>
  <si>
    <t>豚</t>
  </si>
  <si>
    <t>輸入豚肉</t>
  </si>
  <si>
    <t>豚部分肉</t>
  </si>
  <si>
    <t>と畜頭数</t>
  </si>
  <si>
    <t>－</t>
  </si>
  <si>
    <t>搬入枝肉</t>
  </si>
  <si>
    <t>－</t>
  </si>
  <si>
    <t>取扱重量</t>
  </si>
  <si>
    <t>取扱金額</t>
  </si>
  <si>
    <t>表 2　種別月別取扱高一覧表（年次・年度）　　</t>
  </si>
  <si>
    <t>輸入牛肉</t>
  </si>
  <si>
    <t>輸入豚肉</t>
  </si>
  <si>
    <t>子牛など</t>
  </si>
  <si>
    <t>牛部分肉</t>
  </si>
  <si>
    <t>豚部分肉</t>
  </si>
  <si>
    <t>副生物</t>
  </si>
  <si>
    <t>開市</t>
  </si>
  <si>
    <t>数量</t>
  </si>
  <si>
    <t>金額</t>
  </si>
  <si>
    <t>日数</t>
  </si>
  <si>
    <t>交　　雑　　種　　牛　　ぬ　　き</t>
  </si>
  <si>
    <t>＜取扱数量＞</t>
  </si>
  <si>
    <t>（単位：kg）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</si>
  <si>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</si>
  <si>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</si>
  <si>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</si>
  <si>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</si>
  <si>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</si>
  <si>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</si>
  <si>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</si>
  <si>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</si>
  <si>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</si>
  <si>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</si>
  <si>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＜取扱金額＞</t>
  </si>
  <si>
    <t>（単位：円）</t>
  </si>
  <si>
    <t>表 12　豚　月別規格別卸売価格及び取扱頭数（年次・年度）　　</t>
  </si>
  <si>
    <t>（単位：円／kg）</t>
  </si>
  <si>
    <t>極上</t>
  </si>
  <si>
    <t>上</t>
  </si>
  <si>
    <t>中</t>
  </si>
  <si>
    <t>並</t>
  </si>
  <si>
    <t>等外</t>
  </si>
  <si>
    <t>（単位：頭）</t>
  </si>
  <si>
    <t>中</t>
  </si>
  <si>
    <t>年度</t>
  </si>
  <si>
    <t>輸入豚肉</t>
  </si>
  <si>
    <t>和　　牛　　ぬ　　き</t>
  </si>
  <si>
    <t>和牛小計</t>
  </si>
  <si>
    <t>和牛おす</t>
  </si>
  <si>
    <t>豚</t>
  </si>
  <si>
    <t>生体</t>
  </si>
  <si>
    <t>搬入</t>
  </si>
  <si>
    <t>東京</t>
  </si>
  <si>
    <t>三重</t>
  </si>
  <si>
    <t>－</t>
  </si>
  <si>
    <t>子牛・山羊・綿羊</t>
  </si>
  <si>
    <t>入荷頭数</t>
  </si>
  <si>
    <t>入荷頭数(生体)</t>
  </si>
  <si>
    <t>入荷頭数</t>
  </si>
  <si>
    <t>月</t>
  </si>
  <si>
    <t>対前年</t>
  </si>
  <si>
    <t>－</t>
  </si>
  <si>
    <t>累計比</t>
  </si>
  <si>
    <t>(内 県下)</t>
  </si>
  <si>
    <t>(内 市内)</t>
  </si>
  <si>
    <t>　　  規格月　　　　　</t>
  </si>
  <si>
    <t>　　  規格  月　　　　　</t>
  </si>
  <si>
    <t>子牛など</t>
  </si>
  <si>
    <t>交雑種牛
小計</t>
  </si>
  <si>
    <t>交雑種牛
小計</t>
  </si>
  <si>
    <t>子牛など</t>
  </si>
  <si>
    <t xml:space="preserve">   　 規格月　　　</t>
  </si>
  <si>
    <t xml:space="preserve">    規格月　　　　　</t>
  </si>
  <si>
    <t>金 額 比</t>
  </si>
  <si>
    <t>表 1　種別月別入荷頭数及び取扱頭数の推移（年次・年度）　　</t>
  </si>
  <si>
    <t>表 11 乳牛ぬき・おす 月別規格別卸売価格及び取扱頭数（年次・年度）　　</t>
  </si>
  <si>
    <t>島根</t>
  </si>
  <si>
    <t>注１）共同出荷は、全農を通じて出荷されたもの。</t>
  </si>
  <si>
    <t>注２）本表は、枝肉入荷も含む。</t>
  </si>
  <si>
    <t>注）卸売価格は、生体入荷のせり取引価格である。</t>
  </si>
  <si>
    <t>注）卸売価格は、生体入荷のせり取引価格である。</t>
  </si>
  <si>
    <t>（単位：kg、円、日）</t>
  </si>
  <si>
    <t>（単位：日、頭、％）</t>
  </si>
  <si>
    <t>（単位：頭、kg、円、％）</t>
  </si>
  <si>
    <t>表 8　交雑種牛めす 月別規格別卸売価格及び取扱頭数（年次・年度）　　</t>
  </si>
  <si>
    <t>岐阜</t>
  </si>
  <si>
    <t>表 14　豚部分肉  月別部位別取扱数量及び取扱金額（年次・年度）　　</t>
  </si>
  <si>
    <t>子牛</t>
  </si>
  <si>
    <t>　　 規格月　　　　　</t>
  </si>
  <si>
    <t xml:space="preserve"> 　　規格月　　　　　</t>
  </si>
  <si>
    <t>　　  規格
月　　　　　</t>
  </si>
  <si>
    <t>　 　 規格
月　　　　　</t>
  </si>
  <si>
    <t>　　  規格月　　　　　</t>
  </si>
  <si>
    <t xml:space="preserve">   　 規格月　　　　　</t>
  </si>
  <si>
    <t xml:space="preserve">    規格月　　　　　</t>
  </si>
  <si>
    <t>（単位：トン、百万円）</t>
  </si>
  <si>
    <t>区　分</t>
  </si>
  <si>
    <t>年　度</t>
  </si>
  <si>
    <t>対前年</t>
  </si>
  <si>
    <t>仙台市</t>
  </si>
  <si>
    <t>牛</t>
  </si>
  <si>
    <t>枝肉</t>
  </si>
  <si>
    <t>数量</t>
  </si>
  <si>
    <t>大阪市</t>
  </si>
  <si>
    <t>金額</t>
  </si>
  <si>
    <t>部分肉</t>
  </si>
  <si>
    <t>合計金額</t>
  </si>
  <si>
    <t>さいたま市</t>
  </si>
  <si>
    <t>神戸市</t>
  </si>
  <si>
    <t>東京都</t>
  </si>
  <si>
    <t>広島市</t>
  </si>
  <si>
    <t>名古屋市</t>
  </si>
  <si>
    <t>福岡市</t>
  </si>
  <si>
    <t>京都市</t>
  </si>
  <si>
    <t>横浜市</t>
  </si>
  <si>
    <t>栃木</t>
  </si>
  <si>
    <t>概況（年次・年度）　　</t>
  </si>
  <si>
    <t>４-1　主要出荷地（豚）&lt;年次&gt;</t>
  </si>
  <si>
    <t>（単位：頭、％）</t>
  </si>
  <si>
    <t>7-2　牛畜種別卸売価格及び取扱頭数（年度）</t>
  </si>
  <si>
    <t>１-1　入荷頭数(年次）</t>
  </si>
  <si>
    <t>その他</t>
  </si>
  <si>
    <t>卸売価格</t>
  </si>
  <si>
    <t>構成比</t>
  </si>
  <si>
    <t>枝肉</t>
  </si>
  <si>
    <t>対前年比</t>
  </si>
  <si>
    <t>１月平均</t>
  </si>
  <si>
    <t>１日平均</t>
  </si>
  <si>
    <t>開市日数</t>
  </si>
  <si>
    <t>本年取扱頭数</t>
  </si>
  <si>
    <t>和　牛</t>
  </si>
  <si>
    <t>めす</t>
  </si>
  <si>
    <t>　年次</t>
  </si>
  <si>
    <t>構　成　比</t>
  </si>
  <si>
    <t>ぬき</t>
  </si>
  <si>
    <t>前年取扱頭数</t>
  </si>
  <si>
    <t>平均</t>
  </si>
  <si>
    <t>子牛等</t>
  </si>
  <si>
    <t>　年度</t>
  </si>
  <si>
    <t>対 前 年 比</t>
  </si>
  <si>
    <t>４-2　主要出荷地（豚）&lt;年度&gt;</t>
  </si>
  <si>
    <t>1-2　入荷頭数(年度）</t>
  </si>
  <si>
    <t>乳　牛</t>
  </si>
  <si>
    <t>輸入豚肉</t>
  </si>
  <si>
    <t>５-1　規格別取扱頭数（牛）&lt;年次&gt;</t>
  </si>
  <si>
    <t>2-1　取扱状況(年次）</t>
  </si>
  <si>
    <t>（単位：t、千円）</t>
  </si>
  <si>
    <t xml:space="preserve">規　　　格  </t>
  </si>
  <si>
    <t>合　　　計</t>
  </si>
  <si>
    <t>頭　　　数</t>
  </si>
  <si>
    <t>数　量</t>
  </si>
  <si>
    <t>規　　　格</t>
  </si>
  <si>
    <t>１ 月 平 均</t>
  </si>
  <si>
    <t>１ 日 平 均</t>
  </si>
  <si>
    <t>金　額</t>
  </si>
  <si>
    <t>総取扱頭数</t>
  </si>
  <si>
    <t>頭</t>
  </si>
  <si>
    <t>構成比は、[規格別／総取扱頭数]</t>
  </si>
  <si>
    <t>2-2　取扱状況(年度）</t>
  </si>
  <si>
    <t>５-2　規格別取扱頭数（牛）&lt;年度&gt;</t>
  </si>
  <si>
    <t xml:space="preserve">規　　　格 </t>
  </si>
  <si>
    <t>極上</t>
  </si>
  <si>
    <t>上</t>
  </si>
  <si>
    <t>中</t>
  </si>
  <si>
    <t>並</t>
  </si>
  <si>
    <t>等外</t>
  </si>
  <si>
    <t>３-1　主要出荷地（牛）&lt;年次&gt;</t>
  </si>
  <si>
    <t>６-1　規格別取扱頭数（豚）&lt;年次&gt;</t>
  </si>
  <si>
    <t>対  前  年  比</t>
  </si>
  <si>
    <t>３-2　主要出荷地（牛）&lt;年度&gt;</t>
  </si>
  <si>
    <t>６-2　規格別取扱頭数（豚）&lt;年度&gt;</t>
  </si>
  <si>
    <t>神奈川</t>
  </si>
  <si>
    <t>兵庫</t>
  </si>
  <si>
    <t>和歌山</t>
  </si>
  <si>
    <t>和歌山</t>
  </si>
  <si>
    <t>山口</t>
  </si>
  <si>
    <t>茨城</t>
  </si>
  <si>
    <t>-4-</t>
  </si>
  <si>
    <t>-8-</t>
  </si>
  <si>
    <t>-10-</t>
  </si>
  <si>
    <t>-5-</t>
  </si>
  <si>
    <t>-6-</t>
  </si>
  <si>
    <t>-11-</t>
  </si>
  <si>
    <t>-12-</t>
  </si>
  <si>
    <t>-13-</t>
  </si>
  <si>
    <t>-14-</t>
  </si>
  <si>
    <t>-15-</t>
  </si>
  <si>
    <t>-16-</t>
  </si>
  <si>
    <t>-17-</t>
  </si>
  <si>
    <t>-19-</t>
  </si>
  <si>
    <t>-18-</t>
  </si>
  <si>
    <t>-21-</t>
  </si>
  <si>
    <t>-20-</t>
  </si>
  <si>
    <t>-22-</t>
  </si>
  <si>
    <t>-23-</t>
  </si>
  <si>
    <t>-24-</t>
  </si>
  <si>
    <t>-25-</t>
  </si>
  <si>
    <t>-26-</t>
  </si>
  <si>
    <t>-27-</t>
  </si>
  <si>
    <t>-28-</t>
  </si>
  <si>
    <t>-29-</t>
  </si>
  <si>
    <t>-30-</t>
  </si>
  <si>
    <t>-31-</t>
  </si>
  <si>
    <t>-32-</t>
  </si>
  <si>
    <t>-34-</t>
  </si>
  <si>
    <t>-35-</t>
  </si>
  <si>
    <t>B-4</t>
  </si>
  <si>
    <t>鳥取</t>
  </si>
  <si>
    <t>鳥取</t>
  </si>
  <si>
    <t>静岡</t>
  </si>
  <si>
    <t>群馬</t>
  </si>
  <si>
    <t>18年度</t>
  </si>
  <si>
    <t>奈良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</si>
  <si>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</si>
  <si>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</si>
  <si>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</si>
  <si>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</si>
  <si>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</si>
  <si>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</si>
  <si>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</si>
  <si>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</si>
  <si>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</si>
  <si>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表 15　牛部分肉  月別部位別取扱数量及び取扱金額（年次・年度）　　</t>
  </si>
  <si>
    <t>-36-</t>
  </si>
  <si>
    <t>-37-</t>
  </si>
  <si>
    <t>-38-</t>
  </si>
  <si>
    <t>-39-</t>
  </si>
  <si>
    <t>-40-</t>
  </si>
  <si>
    <t>-41-</t>
  </si>
  <si>
    <t>-42-</t>
  </si>
  <si>
    <t>-43-</t>
  </si>
  <si>
    <t>表 16　種別年別取扱高の推移（年次）　　</t>
  </si>
  <si>
    <t>表 17　種別年別取扱高の推移（年度）　　</t>
  </si>
  <si>
    <t>表　１8　全国１０中央卸売市場取扱状況推移</t>
  </si>
  <si>
    <t>20年度</t>
  </si>
  <si>
    <t>富山</t>
  </si>
  <si>
    <t>香川</t>
  </si>
  <si>
    <t>北海道</t>
  </si>
  <si>
    <t>福島</t>
  </si>
  <si>
    <t>千葉</t>
  </si>
  <si>
    <t>広島</t>
  </si>
  <si>
    <t>福岡</t>
  </si>
  <si>
    <t>京都</t>
  </si>
  <si>
    <t>徳島</t>
  </si>
  <si>
    <t>-33-</t>
  </si>
  <si>
    <t>－</t>
  </si>
  <si>
    <t>交 雑 種 牛 お す</t>
  </si>
  <si>
    <t>交雑種牛</t>
  </si>
  <si>
    <t>おす</t>
  </si>
  <si>
    <t>牛 総 計</t>
  </si>
  <si>
    <t>平均</t>
  </si>
  <si>
    <t>平均</t>
  </si>
  <si>
    <t>－</t>
  </si>
  <si>
    <t>合　　計</t>
  </si>
  <si>
    <t xml:space="preserve">         規格
　月　　　　　</t>
  </si>
  <si>
    <t>　　　　　畜種 
 年次</t>
  </si>
  <si>
    <t>　  　 　　部位
　月　　　　　</t>
  </si>
  <si>
    <t>21年</t>
  </si>
  <si>
    <t>19年度</t>
  </si>
  <si>
    <t>20年度</t>
  </si>
  <si>
    <t>21年度</t>
  </si>
  <si>
    <t>表 7  和牛ぬき・おす 月別規格別卸売価格及び取扱頭数（年次・年度）　　</t>
  </si>
  <si>
    <t>表 9　交雑種牛ぬき・おす 月別規格別卸売価格及び取扱頭数（年次・年度）　　</t>
  </si>
  <si>
    <t>表 10　乳牛めす 月別規格別卸売価格及び取扱頭数（年次・年度）　　</t>
  </si>
  <si>
    <t>表 6　和牛めす 月別規格別卸売価格及び取扱頭数（年次・年度）　　</t>
  </si>
  <si>
    <t>7-1　牛畜種別卸売価格及び取扱頭数（年次）</t>
  </si>
  <si>
    <t>表12</t>
  </si>
  <si>
    <t>8 豚規格別卸売価格（年次・年度）</t>
  </si>
  <si>
    <t>上</t>
  </si>
  <si>
    <t>中</t>
  </si>
  <si>
    <t>並</t>
  </si>
  <si>
    <t>等外</t>
  </si>
  <si>
    <t>　　　　規格
　年</t>
  </si>
  <si>
    <t>21年次計</t>
  </si>
  <si>
    <t>21年度計</t>
  </si>
  <si>
    <t>図 1　牛　月別取扱頭数及び平均卸売価格の推移（年次・年度）　　</t>
  </si>
  <si>
    <t>-9-</t>
  </si>
  <si>
    <t>図 2　豚　月別取扱頭数及び平均卸売価格の推移（年次・年度）　　</t>
  </si>
  <si>
    <t>22年</t>
  </si>
  <si>
    <t>21年</t>
  </si>
  <si>
    <t>22年</t>
  </si>
  <si>
    <t>22年次</t>
  </si>
  <si>
    <t>22年度</t>
  </si>
  <si>
    <t>21年度</t>
  </si>
  <si>
    <t>22年度</t>
  </si>
  <si>
    <t>22年度</t>
  </si>
  <si>
    <t>22年次計</t>
  </si>
  <si>
    <t>22年度計</t>
  </si>
  <si>
    <t>22年次計</t>
  </si>
  <si>
    <t>22年度計</t>
  </si>
  <si>
    <t>22年次</t>
  </si>
  <si>
    <t>22年度</t>
  </si>
  <si>
    <t>福岡</t>
  </si>
  <si>
    <t>ー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</si>
</sst>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0.0_ "/>
    <numFmt numFmtId="202" formatCode="#,##0_ "/>
    <numFmt numFmtId="203" formatCode="0.000_ "/>
    <numFmt numFmtId="204" formatCode="#,##0_);[Red]\(#,##0\)"/>
    <numFmt numFmtId="205" formatCode="#,##0.0_);[Red]\(#,##0.0\)"/>
    <numFmt numFmtId="206" formatCode="0_);[Red]\(0\)"/>
    <numFmt numFmtId="207" formatCode="#,##0.00_ "/>
    <numFmt numFmtId="208" formatCode="#,##0.0;[Red]\-#,##0.0"/>
    <numFmt numFmtId="209" formatCode="#,##0.000;[Red]\-#,##0.000"/>
    <numFmt numFmtId="210" formatCode="0_ "/>
    <numFmt numFmtId="211" formatCode="#,##0.00_);[Red]\(#,##0.00\)"/>
    <numFmt numFmtId="212" formatCode="#,##0.000_);[Red]\(#,##0.000\)"/>
    <numFmt numFmtId="213" formatCode="0.000%"/>
    <numFmt numFmtId="214" formatCode="#,##0.0000;[Red]\-#,##0.0000"/>
    <numFmt numFmtId="215" formatCode="#,##0.000_ ;[Red]\-#,##0.000\ "/>
    <numFmt numFmtId="216" formatCode="#,##0_);\(#,##0\)"/>
  </numFmts>
  <fonts count="42">
    <font>
      <sz val="14"/>
      <name val="ＤＦＰ細丸ゴシック体"/>
      <family val="3"/>
    </font>
    <font>
      <b/>
      <sz val="14"/>
      <name val="ＤＦＰ細丸ゴシック体"/>
      <family val="3"/>
    </font>
    <font>
      <i/>
      <sz val="14"/>
      <name val="ＤＦＰ細丸ゴシック体"/>
      <family val="3"/>
    </font>
    <font>
      <b/>
      <i/>
      <sz val="14"/>
      <name val="ＤＦＰ細丸ゴシック体"/>
      <family val="3"/>
    </font>
    <font>
      <sz val="18"/>
      <name val="ＤＦＰ細丸ゴシック体"/>
      <family val="3"/>
    </font>
    <font>
      <sz val="14"/>
      <color indexed="9"/>
      <name val="ＤＦＰ細丸ゴシック体"/>
      <family val="3"/>
    </font>
    <font>
      <sz val="7"/>
      <name val="ＭＳ Ｐゴシック"/>
      <family val="3"/>
    </font>
    <font>
      <sz val="11"/>
      <name val="ＭＳ Ｐゴシック"/>
      <family val="3"/>
    </font>
    <font>
      <u val="single"/>
      <sz val="10.5"/>
      <color indexed="12"/>
      <name val="ＤＦＰ細丸ゴシック体"/>
      <family val="3"/>
    </font>
    <font>
      <u val="single"/>
      <sz val="10.5"/>
      <color indexed="36"/>
      <name val="ＤＦＰ細丸ゴシック体"/>
      <family val="3"/>
    </font>
    <font>
      <sz val="11"/>
      <name val="ＭＳ Ｐ明朝"/>
      <family val="1"/>
    </font>
    <font>
      <sz val="14"/>
      <name val="ＭＳ Ｐ明朝"/>
      <family val="1"/>
    </font>
    <font>
      <strike/>
      <sz val="14"/>
      <name val="ＭＳ Ｐ明朝"/>
      <family val="1"/>
    </font>
    <font>
      <sz val="16"/>
      <name val="ＭＳ ゴシック"/>
      <family val="3"/>
    </font>
    <font>
      <sz val="7"/>
      <name val="ＤＦＰ細丸ゴシック体"/>
      <family val="3"/>
    </font>
    <font>
      <sz val="9"/>
      <name val="ＤＦＰ細丸ゴシック体"/>
      <family val="3"/>
    </font>
    <font>
      <sz val="8"/>
      <name val="ＤＦＰ細丸ゴシック体"/>
      <family val="3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trike/>
      <sz val="14"/>
      <name val="ＭＳ Ｐゴシック"/>
      <family val="3"/>
    </font>
    <font>
      <b/>
      <sz val="11"/>
      <name val="AR P丸ゴシック体M"/>
      <family val="3"/>
    </font>
    <font>
      <b/>
      <sz val="14"/>
      <name val="AR P丸ゴシック体M"/>
      <family val="3"/>
    </font>
    <font>
      <sz val="16"/>
      <name val="AR P丸ゴシック体M"/>
      <family val="3"/>
    </font>
    <font>
      <sz val="14"/>
      <name val="AR P丸ゴシック体M"/>
      <family val="3"/>
    </font>
    <font>
      <sz val="11"/>
      <name val="AR P丸ゴシック体M"/>
      <family val="3"/>
    </font>
    <font>
      <sz val="9"/>
      <name val="AR P丸ゴシック体M"/>
      <family val="3"/>
    </font>
    <font>
      <sz val="10"/>
      <name val="AR P丸ゴシック体M"/>
      <family val="3"/>
    </font>
    <font>
      <b/>
      <sz val="10"/>
      <name val="AR P丸ゴシック体M"/>
      <family val="3"/>
    </font>
    <font>
      <sz val="21"/>
      <name val="AR P丸ゴシック体M"/>
      <family val="3"/>
    </font>
    <font>
      <sz val="20"/>
      <name val="AR P丸ゴシック体M"/>
      <family val="3"/>
    </font>
    <font>
      <sz val="10.5"/>
      <name val="AR P丸ゴシック体M"/>
      <family val="3"/>
    </font>
    <font>
      <b/>
      <sz val="10.5"/>
      <name val="AR P丸ゴシック体M"/>
      <family val="3"/>
    </font>
    <font>
      <b/>
      <sz val="16"/>
      <name val="AR P丸ゴシック体M"/>
      <family val="3"/>
    </font>
    <font>
      <sz val="12"/>
      <name val="AR P丸ゴシック体M"/>
      <family val="3"/>
    </font>
    <font>
      <b/>
      <sz val="9"/>
      <name val="ＭＳ Ｐゴシック"/>
      <family val="3"/>
    </font>
    <font>
      <b/>
      <sz val="9"/>
      <name val="AR P丸ゴシック体M"/>
      <family val="3"/>
    </font>
    <font>
      <b/>
      <sz val="8"/>
      <name val="AR P丸ゴシック体M"/>
      <family val="3"/>
    </font>
    <font>
      <b/>
      <sz val="30"/>
      <color indexed="9"/>
      <name val="ＤＦＰ細丸ゴシック体"/>
      <family val="3"/>
    </font>
    <font>
      <b/>
      <sz val="8"/>
      <name val="ＤＦＰ細丸ゴシック体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 style="thin"/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thin"/>
      <top style="double"/>
      <bottom style="medium"/>
    </border>
    <border>
      <left style="medium"/>
      <right style="thin"/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thin"/>
      <top style="medium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 diagonalUp="1">
      <left style="thin"/>
      <right style="double"/>
      <top style="medium"/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double"/>
      <top style="thin"/>
      <bottom style="thin"/>
      <diagonal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 style="double"/>
      <top style="medium"/>
      <bottom style="thin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double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Down="1">
      <left style="thin"/>
      <right style="medium"/>
      <top style="thin"/>
      <bottom>
        <color indexed="63"/>
      </bottom>
      <diagonal style="hair"/>
    </border>
    <border diagonalDown="1">
      <left style="thin"/>
      <right style="medium"/>
      <top>
        <color indexed="63"/>
      </top>
      <bottom style="medium"/>
      <diagonal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medium"/>
      <diagonal style="hair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29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0" fontId="11" fillId="2" borderId="0" xfId="0" applyFont="1" applyFill="1" applyAlignment="1">
      <alignment vertical="center"/>
    </xf>
    <xf numFmtId="3" fontId="11" fillId="2" borderId="0" xfId="0" applyNumberFormat="1" applyFont="1" applyFill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horizontal="center" vertical="center"/>
    </xf>
    <xf numFmtId="3" fontId="19" fillId="2" borderId="7" xfId="0" applyNumberFormat="1" applyFont="1" applyFill="1" applyBorder="1" applyAlignment="1">
      <alignment horizontal="center" vertical="center"/>
    </xf>
    <xf numFmtId="3" fontId="19" fillId="2" borderId="8" xfId="0" applyNumberFormat="1" applyFont="1" applyFill="1" applyBorder="1" applyAlignment="1">
      <alignment vertical="center"/>
    </xf>
    <xf numFmtId="3" fontId="19" fillId="2" borderId="9" xfId="0" applyNumberFormat="1" applyFont="1" applyFill="1" applyBorder="1" applyAlignment="1">
      <alignment vertical="center"/>
    </xf>
    <xf numFmtId="0" fontId="19" fillId="3" borderId="1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3" fontId="20" fillId="2" borderId="0" xfId="0" applyNumberFormat="1" applyFont="1" applyFill="1" applyAlignment="1">
      <alignment vertical="center"/>
    </xf>
    <xf numFmtId="0" fontId="20" fillId="2" borderId="2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0" fontId="13" fillId="2" borderId="1" xfId="0" applyFont="1" applyFill="1" applyBorder="1" applyAlignment="1">
      <alignment/>
    </xf>
    <xf numFmtId="0" fontId="11" fillId="2" borderId="11" xfId="0" applyFont="1" applyFill="1" applyBorder="1" applyAlignment="1">
      <alignment vertical="center"/>
    </xf>
    <xf numFmtId="3" fontId="19" fillId="2" borderId="12" xfId="0" applyNumberFormat="1" applyFont="1" applyFill="1" applyBorder="1" applyAlignment="1">
      <alignment horizontal="right" vertical="center"/>
    </xf>
    <xf numFmtId="3" fontId="19" fillId="2" borderId="13" xfId="0" applyNumberFormat="1" applyFont="1" applyFill="1" applyBorder="1" applyAlignment="1">
      <alignment vertical="center"/>
    </xf>
    <xf numFmtId="0" fontId="22" fillId="2" borderId="14" xfId="0" applyFont="1" applyFill="1" applyBorder="1" applyAlignment="1">
      <alignment vertical="center"/>
    </xf>
    <xf numFmtId="0" fontId="20" fillId="2" borderId="11" xfId="0" applyFont="1" applyFill="1" applyBorder="1" applyAlignment="1">
      <alignment vertical="center"/>
    </xf>
    <xf numFmtId="3" fontId="19" fillId="2" borderId="15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7" fillId="2" borderId="0" xfId="0" applyFont="1" applyFill="1" applyAlignment="1">
      <alignment horizontal="right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3" fontId="27" fillId="2" borderId="9" xfId="0" applyNumberFormat="1" applyFont="1" applyFill="1" applyBorder="1" applyAlignment="1">
      <alignment vertical="center"/>
    </xf>
    <xf numFmtId="3" fontId="27" fillId="2" borderId="5" xfId="0" applyNumberFormat="1" applyFont="1" applyFill="1" applyBorder="1" applyAlignment="1">
      <alignment vertical="center"/>
    </xf>
    <xf numFmtId="3" fontId="27" fillId="2" borderId="16" xfId="0" applyNumberFormat="1" applyFont="1" applyFill="1" applyBorder="1" applyAlignment="1">
      <alignment vertical="center"/>
    </xf>
    <xf numFmtId="3" fontId="27" fillId="2" borderId="1" xfId="0" applyNumberFormat="1" applyFont="1" applyFill="1" applyBorder="1" applyAlignment="1">
      <alignment vertical="center"/>
    </xf>
    <xf numFmtId="3" fontId="27" fillId="2" borderId="26" xfId="0" applyNumberFormat="1" applyFont="1" applyFill="1" applyBorder="1" applyAlignment="1">
      <alignment vertical="center"/>
    </xf>
    <xf numFmtId="3" fontId="27" fillId="2" borderId="27" xfId="0" applyNumberFormat="1" applyFont="1" applyFill="1" applyBorder="1" applyAlignment="1">
      <alignment vertical="center"/>
    </xf>
    <xf numFmtId="3" fontId="27" fillId="2" borderId="28" xfId="0" applyNumberFormat="1" applyFont="1" applyFill="1" applyBorder="1" applyAlignment="1">
      <alignment vertical="center"/>
    </xf>
    <xf numFmtId="3" fontId="27" fillId="2" borderId="29" xfId="0" applyNumberFormat="1" applyFont="1" applyFill="1" applyBorder="1" applyAlignment="1">
      <alignment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3" fontId="23" fillId="2" borderId="5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0" fontId="23" fillId="2" borderId="30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3" fontId="27" fillId="2" borderId="8" xfId="0" applyNumberFormat="1" applyFont="1" applyFill="1" applyBorder="1" applyAlignment="1">
      <alignment vertical="center"/>
    </xf>
    <xf numFmtId="3" fontId="23" fillId="2" borderId="8" xfId="0" applyNumberFormat="1" applyFont="1" applyFill="1" applyBorder="1" applyAlignment="1">
      <alignment vertical="center"/>
    </xf>
    <xf numFmtId="3" fontId="23" fillId="2" borderId="31" xfId="0" applyNumberFormat="1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3" fontId="27" fillId="2" borderId="0" xfId="0" applyNumberFormat="1" applyFont="1" applyFill="1" applyAlignment="1">
      <alignment vertical="center"/>
    </xf>
    <xf numFmtId="0" fontId="26" fillId="2" borderId="0" xfId="0" applyFont="1" applyFill="1" applyAlignment="1">
      <alignment/>
    </xf>
    <xf numFmtId="0" fontId="26" fillId="0" borderId="0" xfId="0" applyFont="1" applyAlignment="1">
      <alignment/>
    </xf>
    <xf numFmtId="3" fontId="26" fillId="2" borderId="0" xfId="0" applyNumberFormat="1" applyFont="1" applyFill="1" applyAlignment="1">
      <alignment vertical="center"/>
    </xf>
    <xf numFmtId="3" fontId="27" fillId="2" borderId="32" xfId="0" applyNumberFormat="1" applyFont="1" applyFill="1" applyBorder="1" applyAlignment="1">
      <alignment vertical="center"/>
    </xf>
    <xf numFmtId="3" fontId="27" fillId="0" borderId="12" xfId="0" applyNumberFormat="1" applyFont="1" applyFill="1" applyBorder="1" applyAlignment="1">
      <alignment vertical="center"/>
    </xf>
    <xf numFmtId="3" fontId="27" fillId="2" borderId="33" xfId="0" applyNumberFormat="1" applyFont="1" applyFill="1" applyBorder="1" applyAlignment="1">
      <alignment vertical="center"/>
    </xf>
    <xf numFmtId="3" fontId="27" fillId="2" borderId="34" xfId="0" applyNumberFormat="1" applyFont="1" applyFill="1" applyBorder="1" applyAlignment="1">
      <alignment vertical="center"/>
    </xf>
    <xf numFmtId="0" fontId="27" fillId="2" borderId="35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vertical="center"/>
    </xf>
    <xf numFmtId="0" fontId="28" fillId="2" borderId="0" xfId="0" applyFont="1" applyFill="1" applyAlignment="1">
      <alignment vertical="center"/>
    </xf>
    <xf numFmtId="0" fontId="29" fillId="2" borderId="0" xfId="0" applyFont="1" applyFill="1" applyAlignment="1">
      <alignment horizontal="right" vertical="center"/>
    </xf>
    <xf numFmtId="0" fontId="29" fillId="2" borderId="16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29" fillId="2" borderId="35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0" fontId="29" fillId="2" borderId="36" xfId="0" applyFont="1" applyFill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88" fontId="30" fillId="2" borderId="0" xfId="0" applyNumberFormat="1" applyFont="1" applyFill="1" applyBorder="1" applyAlignment="1">
      <alignment vertical="center"/>
    </xf>
    <xf numFmtId="188" fontId="30" fillId="2" borderId="0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/>
    </xf>
    <xf numFmtId="0" fontId="29" fillId="0" borderId="0" xfId="0" applyFont="1" applyAlignment="1">
      <alignment/>
    </xf>
    <xf numFmtId="3" fontId="29" fillId="2" borderId="0" xfId="0" applyNumberFormat="1" applyFont="1" applyFill="1" applyAlignment="1">
      <alignment vertical="center"/>
    </xf>
    <xf numFmtId="0" fontId="29" fillId="2" borderId="0" xfId="0" applyFont="1" applyFill="1" applyAlignment="1">
      <alignment vertical="center"/>
    </xf>
    <xf numFmtId="3" fontId="28" fillId="2" borderId="0" xfId="0" applyNumberFormat="1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2" borderId="34" xfId="0" applyFont="1" applyFill="1" applyBorder="1" applyAlignment="1">
      <alignment vertical="center"/>
    </xf>
    <xf numFmtId="0" fontId="29" fillId="2" borderId="37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22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3" fontId="27" fillId="2" borderId="38" xfId="0" applyNumberFormat="1" applyFont="1" applyFill="1" applyBorder="1" applyAlignment="1">
      <alignment vertical="center"/>
    </xf>
    <xf numFmtId="3" fontId="27" fillId="2" borderId="39" xfId="0" applyNumberFormat="1" applyFont="1" applyFill="1" applyBorder="1" applyAlignment="1">
      <alignment vertical="center"/>
    </xf>
    <xf numFmtId="3" fontId="27" fillId="2" borderId="10" xfId="0" applyNumberFormat="1" applyFont="1" applyFill="1" applyBorder="1" applyAlignment="1">
      <alignment vertical="center"/>
    </xf>
    <xf numFmtId="3" fontId="27" fillId="2" borderId="40" xfId="0" applyNumberFormat="1" applyFont="1" applyFill="1" applyBorder="1" applyAlignment="1">
      <alignment vertical="center"/>
    </xf>
    <xf numFmtId="3" fontId="27" fillId="2" borderId="4" xfId="0" applyNumberFormat="1" applyFont="1" applyFill="1" applyBorder="1" applyAlignment="1">
      <alignment vertical="center"/>
    </xf>
    <xf numFmtId="3" fontId="27" fillId="2" borderId="15" xfId="0" applyNumberFormat="1" applyFont="1" applyFill="1" applyBorder="1" applyAlignment="1">
      <alignment vertical="center"/>
    </xf>
    <xf numFmtId="3" fontId="27" fillId="2" borderId="13" xfId="0" applyNumberFormat="1" applyFont="1" applyFill="1" applyBorder="1" applyAlignment="1">
      <alignment vertical="center"/>
    </xf>
    <xf numFmtId="3" fontId="27" fillId="2" borderId="41" xfId="0" applyNumberFormat="1" applyFont="1" applyFill="1" applyBorder="1" applyAlignment="1">
      <alignment vertical="center"/>
    </xf>
    <xf numFmtId="3" fontId="27" fillId="2" borderId="42" xfId="0" applyNumberFormat="1" applyFont="1" applyFill="1" applyBorder="1" applyAlignment="1">
      <alignment vertical="center"/>
    </xf>
    <xf numFmtId="0" fontId="29" fillId="2" borderId="43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3" fontId="27" fillId="2" borderId="44" xfId="0" applyNumberFormat="1" applyFont="1" applyFill="1" applyBorder="1" applyAlignment="1">
      <alignment vertical="center"/>
    </xf>
    <xf numFmtId="3" fontId="27" fillId="2" borderId="11" xfId="0" applyNumberFormat="1" applyFont="1" applyFill="1" applyBorder="1" applyAlignment="1">
      <alignment vertical="center"/>
    </xf>
    <xf numFmtId="0" fontId="29" fillId="2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vertical="center"/>
    </xf>
    <xf numFmtId="0" fontId="29" fillId="2" borderId="42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9" fillId="2" borderId="45" xfId="0" applyFont="1" applyFill="1" applyBorder="1" applyAlignment="1">
      <alignment horizontal="center" vertical="center"/>
    </xf>
    <xf numFmtId="0" fontId="29" fillId="2" borderId="46" xfId="0" applyFont="1" applyFill="1" applyBorder="1" applyAlignment="1">
      <alignment horizontal="center" vertical="center"/>
    </xf>
    <xf numFmtId="3" fontId="27" fillId="2" borderId="47" xfId="0" applyNumberFormat="1" applyFont="1" applyFill="1" applyBorder="1" applyAlignment="1">
      <alignment vertical="center"/>
    </xf>
    <xf numFmtId="3" fontId="27" fillId="2" borderId="48" xfId="0" applyNumberFormat="1" applyFont="1" applyFill="1" applyBorder="1" applyAlignment="1">
      <alignment vertical="center"/>
    </xf>
    <xf numFmtId="3" fontId="27" fillId="2" borderId="49" xfId="0" applyNumberFormat="1" applyFont="1" applyFill="1" applyBorder="1" applyAlignment="1">
      <alignment vertical="center"/>
    </xf>
    <xf numFmtId="3" fontId="27" fillId="2" borderId="50" xfId="0" applyNumberFormat="1" applyFont="1" applyFill="1" applyBorder="1" applyAlignment="1">
      <alignment vertical="center"/>
    </xf>
    <xf numFmtId="3" fontId="27" fillId="2" borderId="46" xfId="0" applyNumberFormat="1" applyFont="1" applyFill="1" applyBorder="1" applyAlignment="1">
      <alignment vertical="center"/>
    </xf>
    <xf numFmtId="0" fontId="29" fillId="2" borderId="51" xfId="0" applyFont="1" applyFill="1" applyBorder="1" applyAlignment="1">
      <alignment horizontal="center" vertical="center"/>
    </xf>
    <xf numFmtId="0" fontId="29" fillId="2" borderId="52" xfId="0" applyFont="1" applyFill="1" applyBorder="1" applyAlignment="1">
      <alignment horizontal="center" vertical="center"/>
    </xf>
    <xf numFmtId="3" fontId="27" fillId="2" borderId="53" xfId="0" applyNumberFormat="1" applyFont="1" applyFill="1" applyBorder="1" applyAlignment="1">
      <alignment vertical="center"/>
    </xf>
    <xf numFmtId="3" fontId="27" fillId="2" borderId="54" xfId="0" applyNumberFormat="1" applyFont="1" applyFill="1" applyBorder="1" applyAlignment="1">
      <alignment vertical="center"/>
    </xf>
    <xf numFmtId="3" fontId="27" fillId="2" borderId="55" xfId="0" applyNumberFormat="1" applyFont="1" applyFill="1" applyBorder="1" applyAlignment="1">
      <alignment vertical="center"/>
    </xf>
    <xf numFmtId="3" fontId="27" fillId="2" borderId="56" xfId="0" applyNumberFormat="1" applyFont="1" applyFill="1" applyBorder="1" applyAlignment="1">
      <alignment vertical="center"/>
    </xf>
    <xf numFmtId="3" fontId="27" fillId="2" borderId="57" xfId="0" applyNumberFormat="1" applyFont="1" applyFill="1" applyBorder="1" applyAlignment="1">
      <alignment vertical="center"/>
    </xf>
    <xf numFmtId="0" fontId="29" fillId="2" borderId="58" xfId="0" applyFont="1" applyFill="1" applyBorder="1" applyAlignment="1">
      <alignment horizontal="center" vertical="center"/>
    </xf>
    <xf numFmtId="0" fontId="29" fillId="2" borderId="59" xfId="0" applyFont="1" applyFill="1" applyBorder="1" applyAlignment="1">
      <alignment horizontal="center" vertical="center"/>
    </xf>
    <xf numFmtId="3" fontId="27" fillId="2" borderId="60" xfId="0" applyNumberFormat="1" applyFont="1" applyFill="1" applyBorder="1" applyAlignment="1">
      <alignment vertical="center"/>
    </xf>
    <xf numFmtId="3" fontId="27" fillId="2" borderId="61" xfId="0" applyNumberFormat="1" applyFont="1" applyFill="1" applyBorder="1" applyAlignment="1">
      <alignment vertical="center"/>
    </xf>
    <xf numFmtId="3" fontId="27" fillId="2" borderId="62" xfId="0" applyNumberFormat="1" applyFont="1" applyFill="1" applyBorder="1" applyAlignment="1">
      <alignment vertical="center"/>
    </xf>
    <xf numFmtId="3" fontId="27" fillId="2" borderId="63" xfId="0" applyNumberFormat="1" applyFont="1" applyFill="1" applyBorder="1" applyAlignment="1">
      <alignment vertical="center"/>
    </xf>
    <xf numFmtId="3" fontId="27" fillId="2" borderId="64" xfId="0" applyNumberFormat="1" applyFont="1" applyFill="1" applyBorder="1" applyAlignment="1">
      <alignment vertical="center"/>
    </xf>
    <xf numFmtId="0" fontId="29" fillId="2" borderId="65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vertical="center"/>
    </xf>
    <xf numFmtId="0" fontId="29" fillId="2" borderId="66" xfId="0" applyFont="1" applyFill="1" applyBorder="1" applyAlignment="1">
      <alignment horizontal="center" vertical="center"/>
    </xf>
    <xf numFmtId="3" fontId="27" fillId="0" borderId="67" xfId="0" applyNumberFormat="1" applyFont="1" applyFill="1" applyBorder="1" applyAlignment="1">
      <alignment vertical="center"/>
    </xf>
    <xf numFmtId="3" fontId="27" fillId="0" borderId="39" xfId="0" applyNumberFormat="1" applyFont="1" applyFill="1" applyBorder="1" applyAlignment="1">
      <alignment vertical="center"/>
    </xf>
    <xf numFmtId="3" fontId="27" fillId="2" borderId="43" xfId="0" applyNumberFormat="1" applyFont="1" applyFill="1" applyBorder="1" applyAlignment="1">
      <alignment vertical="center"/>
    </xf>
    <xf numFmtId="3" fontId="27" fillId="2" borderId="68" xfId="0" applyNumberFormat="1" applyFont="1" applyFill="1" applyBorder="1" applyAlignment="1">
      <alignment vertical="center"/>
    </xf>
    <xf numFmtId="3" fontId="27" fillId="2" borderId="12" xfId="0" applyNumberFormat="1" applyFont="1" applyFill="1" applyBorder="1" applyAlignment="1">
      <alignment vertical="center"/>
    </xf>
    <xf numFmtId="3" fontId="27" fillId="0" borderId="51" xfId="0" applyNumberFormat="1" applyFont="1" applyFill="1" applyBorder="1" applyAlignment="1">
      <alignment vertical="center"/>
    </xf>
    <xf numFmtId="3" fontId="27" fillId="0" borderId="48" xfId="0" applyNumberFormat="1" applyFont="1" applyFill="1" applyBorder="1" applyAlignment="1">
      <alignment vertical="center"/>
    </xf>
    <xf numFmtId="3" fontId="27" fillId="2" borderId="69" xfId="0" applyNumberFormat="1" applyFont="1" applyFill="1" applyBorder="1" applyAlignment="1">
      <alignment vertical="center"/>
    </xf>
    <xf numFmtId="3" fontId="27" fillId="2" borderId="37" xfId="0" applyNumberFormat="1" applyFont="1" applyFill="1" applyBorder="1" applyAlignment="1">
      <alignment vertical="center"/>
    </xf>
    <xf numFmtId="3" fontId="27" fillId="0" borderId="58" xfId="0" applyNumberFormat="1" applyFont="1" applyFill="1" applyBorder="1" applyAlignment="1">
      <alignment vertical="center"/>
    </xf>
    <xf numFmtId="3" fontId="27" fillId="0" borderId="54" xfId="0" applyNumberFormat="1" applyFont="1" applyFill="1" applyBorder="1" applyAlignment="1">
      <alignment vertical="center"/>
    </xf>
    <xf numFmtId="3" fontId="27" fillId="2" borderId="55" xfId="0" applyNumberFormat="1" applyFont="1" applyFill="1" applyBorder="1" applyAlignment="1" applyProtection="1">
      <alignment vertical="center"/>
      <protection/>
    </xf>
    <xf numFmtId="3" fontId="27" fillId="0" borderId="60" xfId="0" applyNumberFormat="1" applyFont="1" applyFill="1" applyBorder="1" applyAlignment="1">
      <alignment vertical="center"/>
    </xf>
    <xf numFmtId="3" fontId="27" fillId="0" borderId="61" xfId="0" applyNumberFormat="1" applyFont="1" applyFill="1" applyBorder="1" applyAlignment="1">
      <alignment vertical="center"/>
    </xf>
    <xf numFmtId="3" fontId="27" fillId="2" borderId="70" xfId="0" applyNumberFormat="1" applyFont="1" applyFill="1" applyBorder="1" applyAlignment="1">
      <alignment vertical="center"/>
    </xf>
    <xf numFmtId="0" fontId="23" fillId="2" borderId="5" xfId="0" applyNumberFormat="1" applyFont="1" applyFill="1" applyBorder="1" applyAlignment="1">
      <alignment vertical="center"/>
    </xf>
    <xf numFmtId="3" fontId="23" fillId="2" borderId="71" xfId="0" applyNumberFormat="1" applyFont="1" applyFill="1" applyBorder="1" applyAlignment="1">
      <alignment vertical="center"/>
    </xf>
    <xf numFmtId="0" fontId="27" fillId="2" borderId="42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3" fontId="27" fillId="2" borderId="72" xfId="0" applyNumberFormat="1" applyFont="1" applyFill="1" applyBorder="1" applyAlignment="1">
      <alignment vertical="center"/>
    </xf>
    <xf numFmtId="3" fontId="26" fillId="2" borderId="1" xfId="0" applyNumberFormat="1" applyFont="1" applyFill="1" applyBorder="1" applyAlignment="1">
      <alignment vertical="center"/>
    </xf>
    <xf numFmtId="3" fontId="27" fillId="2" borderId="0" xfId="0" applyNumberFormat="1" applyFont="1" applyFill="1" applyAlignment="1">
      <alignment horizontal="right" vertical="center"/>
    </xf>
    <xf numFmtId="0" fontId="27" fillId="2" borderId="11" xfId="0" applyFont="1" applyFill="1" applyBorder="1" applyAlignment="1">
      <alignment horizontal="center" vertical="center"/>
    </xf>
    <xf numFmtId="3" fontId="27" fillId="2" borderId="13" xfId="0" applyNumberFormat="1" applyFont="1" applyFill="1" applyBorder="1" applyAlignment="1">
      <alignment horizontal="center" vertical="center"/>
    </xf>
    <xf numFmtId="3" fontId="27" fillId="2" borderId="42" xfId="0" applyNumberFormat="1" applyFont="1" applyFill="1" applyBorder="1" applyAlignment="1">
      <alignment horizontal="center" vertical="center"/>
    </xf>
    <xf numFmtId="3" fontId="27" fillId="2" borderId="11" xfId="0" applyNumberFormat="1" applyFont="1" applyFill="1" applyBorder="1" applyAlignment="1">
      <alignment horizontal="center" vertical="center"/>
    </xf>
    <xf numFmtId="3" fontId="27" fillId="2" borderId="30" xfId="0" applyNumberFormat="1" applyFont="1" applyFill="1" applyBorder="1" applyAlignment="1">
      <alignment horizontal="center" vertical="center"/>
    </xf>
    <xf numFmtId="3" fontId="27" fillId="2" borderId="9" xfId="0" applyNumberFormat="1" applyFont="1" applyFill="1" applyBorder="1" applyAlignment="1">
      <alignment horizontal="center" vertical="center"/>
    </xf>
    <xf numFmtId="3" fontId="27" fillId="2" borderId="1" xfId="0" applyNumberFormat="1" applyFont="1" applyFill="1" applyBorder="1" applyAlignment="1">
      <alignment horizontal="center" vertical="center"/>
    </xf>
    <xf numFmtId="3" fontId="27" fillId="2" borderId="39" xfId="0" applyNumberFormat="1" applyFont="1" applyFill="1" applyBorder="1" applyAlignment="1">
      <alignment horizontal="center" vertical="center"/>
    </xf>
    <xf numFmtId="3" fontId="27" fillId="2" borderId="32" xfId="0" applyNumberFormat="1" applyFont="1" applyFill="1" applyBorder="1" applyAlignment="1">
      <alignment horizontal="center" vertical="center"/>
    </xf>
    <xf numFmtId="3" fontId="27" fillId="2" borderId="31" xfId="0" applyNumberFormat="1" applyFont="1" applyFill="1" applyBorder="1" applyAlignment="1">
      <alignment horizontal="center" vertical="center"/>
    </xf>
    <xf numFmtId="3" fontId="27" fillId="2" borderId="73" xfId="0" applyNumberFormat="1" applyFont="1" applyFill="1" applyBorder="1" applyAlignment="1">
      <alignment horizontal="center" vertical="center"/>
    </xf>
    <xf numFmtId="3" fontId="23" fillId="2" borderId="74" xfId="0" applyNumberFormat="1" applyFont="1" applyFill="1" applyBorder="1" applyAlignment="1">
      <alignment horizontal="center" vertical="center"/>
    </xf>
    <xf numFmtId="3" fontId="27" fillId="2" borderId="75" xfId="0" applyNumberFormat="1" applyFont="1" applyFill="1" applyBorder="1" applyAlignment="1">
      <alignment horizontal="center" vertical="center"/>
    </xf>
    <xf numFmtId="0" fontId="27" fillId="2" borderId="76" xfId="0" applyFont="1" applyFill="1" applyBorder="1" applyAlignment="1">
      <alignment horizontal="center" vertical="center"/>
    </xf>
    <xf numFmtId="3" fontId="27" fillId="2" borderId="19" xfId="0" applyNumberFormat="1" applyFont="1" applyFill="1" applyBorder="1" applyAlignment="1">
      <alignment horizontal="center" vertical="center"/>
    </xf>
    <xf numFmtId="3" fontId="27" fillId="2" borderId="77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Border="1" applyAlignment="1">
      <alignment horizontal="center" vertical="center"/>
    </xf>
    <xf numFmtId="3" fontId="27" fillId="2" borderId="78" xfId="0" applyNumberFormat="1" applyFont="1" applyFill="1" applyBorder="1" applyAlignment="1">
      <alignment horizontal="center" vertical="center"/>
    </xf>
    <xf numFmtId="3" fontId="27" fillId="2" borderId="45" xfId="0" applyNumberFormat="1" applyFont="1" applyFill="1" applyBorder="1" applyAlignment="1">
      <alignment horizontal="center" vertical="center"/>
    </xf>
    <xf numFmtId="3" fontId="27" fillId="2" borderId="33" xfId="0" applyNumberFormat="1" applyFont="1" applyFill="1" applyBorder="1" applyAlignment="1">
      <alignment horizontal="center" vertical="center"/>
    </xf>
    <xf numFmtId="3" fontId="27" fillId="2" borderId="79" xfId="0" applyNumberFormat="1" applyFont="1" applyFill="1" applyBorder="1" applyAlignment="1">
      <alignment horizontal="center" vertical="center"/>
    </xf>
    <xf numFmtId="3" fontId="23" fillId="2" borderId="80" xfId="0" applyNumberFormat="1" applyFont="1" applyFill="1" applyBorder="1" applyAlignment="1">
      <alignment horizontal="center" vertical="center"/>
    </xf>
    <xf numFmtId="3" fontId="23" fillId="2" borderId="81" xfId="0" applyNumberFormat="1" applyFont="1" applyFill="1" applyBorder="1" applyAlignment="1">
      <alignment horizontal="center" vertical="center"/>
    </xf>
    <xf numFmtId="3" fontId="23" fillId="2" borderId="82" xfId="0" applyNumberFormat="1" applyFont="1" applyFill="1" applyBorder="1" applyAlignment="1">
      <alignment horizontal="center" vertical="center"/>
    </xf>
    <xf numFmtId="3" fontId="23" fillId="2" borderId="83" xfId="0" applyNumberFormat="1" applyFont="1" applyFill="1" applyBorder="1" applyAlignment="1">
      <alignment horizontal="center" vertical="center"/>
    </xf>
    <xf numFmtId="3" fontId="23" fillId="2" borderId="84" xfId="0" applyNumberFormat="1" applyFont="1" applyFill="1" applyBorder="1" applyAlignment="1">
      <alignment horizontal="center" vertical="center"/>
    </xf>
    <xf numFmtId="3" fontId="23" fillId="2" borderId="85" xfId="0" applyNumberFormat="1" applyFont="1" applyFill="1" applyBorder="1" applyAlignment="1">
      <alignment horizontal="center" vertical="center"/>
    </xf>
    <xf numFmtId="3" fontId="23" fillId="2" borderId="86" xfId="0" applyNumberFormat="1" applyFont="1" applyFill="1" applyBorder="1" applyAlignment="1">
      <alignment horizontal="center" vertical="center"/>
    </xf>
    <xf numFmtId="3" fontId="27" fillId="2" borderId="87" xfId="0" applyNumberFormat="1" applyFont="1" applyFill="1" applyBorder="1" applyAlignment="1">
      <alignment horizontal="center" vertical="center"/>
    </xf>
    <xf numFmtId="3" fontId="27" fillId="2" borderId="72" xfId="0" applyNumberFormat="1" applyFont="1" applyFill="1" applyBorder="1" applyAlignment="1">
      <alignment horizontal="center" vertical="center"/>
    </xf>
    <xf numFmtId="3" fontId="23" fillId="2" borderId="88" xfId="0" applyNumberFormat="1" applyFont="1" applyFill="1" applyBorder="1" applyAlignment="1">
      <alignment horizontal="center" vertical="center"/>
    </xf>
    <xf numFmtId="3" fontId="23" fillId="2" borderId="89" xfId="0" applyNumberFormat="1" applyFont="1" applyFill="1" applyBorder="1" applyAlignment="1">
      <alignment horizontal="center" vertical="center"/>
    </xf>
    <xf numFmtId="3" fontId="23" fillId="2" borderId="90" xfId="0" applyNumberFormat="1" applyFont="1" applyFill="1" applyBorder="1" applyAlignment="1">
      <alignment horizontal="center" vertical="center"/>
    </xf>
    <xf numFmtId="3" fontId="23" fillId="2" borderId="71" xfId="0" applyNumberFormat="1" applyFont="1" applyFill="1" applyBorder="1" applyAlignment="1">
      <alignment horizontal="center" vertical="center"/>
    </xf>
    <xf numFmtId="3" fontId="27" fillId="2" borderId="90" xfId="0" applyNumberFormat="1" applyFont="1" applyFill="1" applyBorder="1" applyAlignment="1">
      <alignment horizontal="center" vertical="center"/>
    </xf>
    <xf numFmtId="3" fontId="23" fillId="2" borderId="91" xfId="0" applyNumberFormat="1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3" fontId="27" fillId="2" borderId="31" xfId="0" applyNumberFormat="1" applyFont="1" applyFill="1" applyBorder="1" applyAlignment="1">
      <alignment vertical="center"/>
    </xf>
    <xf numFmtId="3" fontId="23" fillId="2" borderId="74" xfId="0" applyNumberFormat="1" applyFont="1" applyFill="1" applyBorder="1" applyAlignment="1">
      <alignment vertical="center"/>
    </xf>
    <xf numFmtId="0" fontId="27" fillId="2" borderId="92" xfId="0" applyFont="1" applyFill="1" applyBorder="1" applyAlignment="1">
      <alignment horizontal="center" vertical="center"/>
    </xf>
    <xf numFmtId="3" fontId="27" fillId="2" borderId="87" xfId="0" applyNumberFormat="1" applyFont="1" applyFill="1" applyBorder="1" applyAlignment="1">
      <alignment vertical="center"/>
    </xf>
    <xf numFmtId="3" fontId="27" fillId="2" borderId="92" xfId="0" applyNumberFormat="1" applyFont="1" applyFill="1" applyBorder="1" applyAlignment="1">
      <alignment vertical="center"/>
    </xf>
    <xf numFmtId="3" fontId="27" fillId="2" borderId="93" xfId="0" applyNumberFormat="1" applyFont="1" applyFill="1" applyBorder="1" applyAlignment="1">
      <alignment vertical="center"/>
    </xf>
    <xf numFmtId="3" fontId="27" fillId="2" borderId="76" xfId="0" applyNumberFormat="1" applyFont="1" applyFill="1" applyBorder="1" applyAlignment="1">
      <alignment vertical="center"/>
    </xf>
    <xf numFmtId="3" fontId="23" fillId="2" borderId="88" xfId="0" applyNumberFormat="1" applyFont="1" applyFill="1" applyBorder="1" applyAlignment="1">
      <alignment vertical="center"/>
    </xf>
    <xf numFmtId="3" fontId="23" fillId="2" borderId="32" xfId="0" applyNumberFormat="1" applyFont="1" applyFill="1" applyBorder="1" applyAlignment="1">
      <alignment vertical="center"/>
    </xf>
    <xf numFmtId="188" fontId="27" fillId="2" borderId="94" xfId="15" applyNumberFormat="1" applyFont="1" applyFill="1" applyBorder="1" applyAlignment="1">
      <alignment vertical="center"/>
    </xf>
    <xf numFmtId="188" fontId="27" fillId="2" borderId="3" xfId="15" applyNumberFormat="1" applyFont="1" applyFill="1" applyBorder="1" applyAlignment="1">
      <alignment vertical="center"/>
    </xf>
    <xf numFmtId="188" fontId="27" fillId="2" borderId="95" xfId="15" applyNumberFormat="1" applyFont="1" applyFill="1" applyBorder="1" applyAlignment="1">
      <alignment vertical="center"/>
    </xf>
    <xf numFmtId="188" fontId="27" fillId="2" borderId="7" xfId="15" applyNumberFormat="1" applyFont="1" applyFill="1" applyBorder="1" applyAlignment="1">
      <alignment vertical="center"/>
    </xf>
    <xf numFmtId="188" fontId="23" fillId="2" borderId="96" xfId="15" applyNumberFormat="1" applyFont="1" applyFill="1" applyBorder="1" applyAlignment="1">
      <alignment vertical="center"/>
    </xf>
    <xf numFmtId="0" fontId="23" fillId="2" borderId="42" xfId="0" applyFont="1" applyFill="1" applyBorder="1" applyAlignment="1">
      <alignment horizontal="center" vertical="center"/>
    </xf>
    <xf numFmtId="188" fontId="27" fillId="2" borderId="41" xfId="15" applyNumberFormat="1" applyFont="1" applyFill="1" applyBorder="1" applyAlignment="1">
      <alignment vertical="center"/>
    </xf>
    <xf numFmtId="188" fontId="27" fillId="2" borderId="44" xfId="15" applyNumberFormat="1" applyFont="1" applyFill="1" applyBorder="1" applyAlignment="1">
      <alignment vertical="center"/>
    </xf>
    <xf numFmtId="188" fontId="27" fillId="2" borderId="12" xfId="15" applyNumberFormat="1" applyFont="1" applyFill="1" applyBorder="1" applyAlignment="1">
      <alignment vertical="center"/>
    </xf>
    <xf numFmtId="188" fontId="27" fillId="2" borderId="13" xfId="15" applyNumberFormat="1" applyFont="1" applyFill="1" applyBorder="1" applyAlignment="1">
      <alignment vertical="center"/>
    </xf>
    <xf numFmtId="188" fontId="23" fillId="2" borderId="97" xfId="15" applyNumberFormat="1" applyFont="1" applyFill="1" applyBorder="1" applyAlignment="1">
      <alignment vertical="center"/>
    </xf>
    <xf numFmtId="3" fontId="27" fillId="2" borderId="17" xfId="0" applyNumberFormat="1" applyFont="1" applyFill="1" applyBorder="1" applyAlignment="1">
      <alignment vertical="center"/>
    </xf>
    <xf numFmtId="3" fontId="27" fillId="2" borderId="30" xfId="0" applyNumberFormat="1" applyFont="1" applyFill="1" applyBorder="1" applyAlignment="1">
      <alignment vertical="center"/>
    </xf>
    <xf numFmtId="3" fontId="23" fillId="2" borderId="30" xfId="0" applyNumberFormat="1" applyFont="1" applyFill="1" applyBorder="1" applyAlignment="1">
      <alignment vertical="center"/>
    </xf>
    <xf numFmtId="3" fontId="27" fillId="2" borderId="77" xfId="0" applyNumberFormat="1" applyFont="1" applyFill="1" applyBorder="1" applyAlignment="1">
      <alignment vertical="center"/>
    </xf>
    <xf numFmtId="3" fontId="23" fillId="2" borderId="97" xfId="0" applyNumberFormat="1" applyFont="1" applyFill="1" applyBorder="1" applyAlignment="1">
      <alignment horizontal="center" vertical="center"/>
    </xf>
    <xf numFmtId="3" fontId="27" fillId="2" borderId="12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3" fontId="27" fillId="2" borderId="5" xfId="0" applyNumberFormat="1" applyFont="1" applyFill="1" applyBorder="1" applyAlignment="1">
      <alignment horizontal="center" vertical="center"/>
    </xf>
    <xf numFmtId="3" fontId="27" fillId="2" borderId="43" xfId="0" applyNumberFormat="1" applyFont="1" applyFill="1" applyBorder="1" applyAlignment="1">
      <alignment horizontal="center" vertical="center"/>
    </xf>
    <xf numFmtId="3" fontId="27" fillId="2" borderId="98" xfId="0" applyNumberFormat="1" applyFont="1" applyFill="1" applyBorder="1" applyAlignment="1">
      <alignment horizontal="center" vertical="center"/>
    </xf>
    <xf numFmtId="3" fontId="23" fillId="2" borderId="99" xfId="0" applyNumberFormat="1" applyFont="1" applyFill="1" applyBorder="1" applyAlignment="1">
      <alignment horizontal="center" vertical="center"/>
    </xf>
    <xf numFmtId="3" fontId="27" fillId="2" borderId="100" xfId="0" applyNumberFormat="1" applyFont="1" applyFill="1" applyBorder="1" applyAlignment="1">
      <alignment horizontal="center" vertical="center"/>
    </xf>
    <xf numFmtId="3" fontId="23" fillId="2" borderId="43" xfId="0" applyNumberFormat="1" applyFont="1" applyFill="1" applyBorder="1" applyAlignment="1">
      <alignment horizontal="center" vertical="center"/>
    </xf>
    <xf numFmtId="3" fontId="27" fillId="2" borderId="101" xfId="0" applyNumberFormat="1" applyFont="1" applyFill="1" applyBorder="1" applyAlignment="1">
      <alignment horizontal="center" vertical="center"/>
    </xf>
    <xf numFmtId="3" fontId="23" fillId="2" borderId="12" xfId="0" applyNumberFormat="1" applyFont="1" applyFill="1" applyBorder="1" applyAlignment="1">
      <alignment horizontal="center" vertical="center"/>
    </xf>
    <xf numFmtId="3" fontId="23" fillId="2" borderId="102" xfId="0" applyNumberFormat="1" applyFont="1" applyFill="1" applyBorder="1" applyAlignment="1">
      <alignment horizontal="center" vertical="center"/>
    </xf>
    <xf numFmtId="3" fontId="23" fillId="2" borderId="17" xfId="0" applyNumberFormat="1" applyFont="1" applyFill="1" applyBorder="1" applyAlignment="1">
      <alignment horizontal="center" vertical="center"/>
    </xf>
    <xf numFmtId="3" fontId="23" fillId="2" borderId="103" xfId="0" applyNumberFormat="1" applyFont="1" applyFill="1" applyBorder="1" applyAlignment="1">
      <alignment horizontal="center" vertical="center"/>
    </xf>
    <xf numFmtId="3" fontId="23" fillId="2" borderId="104" xfId="0" applyNumberFormat="1" applyFont="1" applyFill="1" applyBorder="1" applyAlignment="1">
      <alignment horizontal="center" vertical="center"/>
    </xf>
    <xf numFmtId="3" fontId="23" fillId="2" borderId="105" xfId="0" applyNumberFormat="1" applyFont="1" applyFill="1" applyBorder="1" applyAlignment="1">
      <alignment horizontal="center" vertical="center"/>
    </xf>
    <xf numFmtId="3" fontId="23" fillId="2" borderId="30" xfId="0" applyNumberFormat="1" applyFont="1" applyFill="1" applyBorder="1" applyAlignment="1">
      <alignment horizontal="center" vertical="center"/>
    </xf>
    <xf numFmtId="3" fontId="23" fillId="2" borderId="106" xfId="0" applyNumberFormat="1" applyFont="1" applyFill="1" applyBorder="1" applyAlignment="1">
      <alignment horizontal="center" vertical="center"/>
    </xf>
    <xf numFmtId="3" fontId="27" fillId="2" borderId="107" xfId="0" applyNumberFormat="1" applyFont="1" applyFill="1" applyBorder="1" applyAlignment="1">
      <alignment horizontal="center" vertical="center"/>
    </xf>
    <xf numFmtId="3" fontId="23" fillId="2" borderId="87" xfId="0" applyNumberFormat="1" applyFont="1" applyFill="1" applyBorder="1" applyAlignment="1">
      <alignment horizontal="center" vertical="center"/>
    </xf>
    <xf numFmtId="3" fontId="27" fillId="2" borderId="89" xfId="0" applyNumberFormat="1" applyFont="1" applyFill="1" applyBorder="1" applyAlignment="1">
      <alignment horizontal="center" vertical="center"/>
    </xf>
    <xf numFmtId="3" fontId="23" fillId="2" borderId="108" xfId="0" applyNumberFormat="1" applyFont="1" applyFill="1" applyBorder="1" applyAlignment="1">
      <alignment horizontal="center" vertical="center"/>
    </xf>
    <xf numFmtId="3" fontId="23" fillId="2" borderId="109" xfId="0" applyNumberFormat="1" applyFont="1" applyFill="1" applyBorder="1" applyAlignment="1">
      <alignment horizontal="center" vertical="center"/>
    </xf>
    <xf numFmtId="3" fontId="23" fillId="2" borderId="99" xfId="0" applyNumberFormat="1" applyFont="1" applyFill="1" applyBorder="1" applyAlignment="1">
      <alignment vertical="center"/>
    </xf>
    <xf numFmtId="3" fontId="23" fillId="2" borderId="110" xfId="0" applyNumberFormat="1" applyFont="1" applyFill="1" applyBorder="1" applyAlignment="1">
      <alignment vertical="center"/>
    </xf>
    <xf numFmtId="3" fontId="23" fillId="2" borderId="43" xfId="0" applyNumberFormat="1" applyFont="1" applyFill="1" applyBorder="1" applyAlignment="1">
      <alignment vertical="center"/>
    </xf>
    <xf numFmtId="3" fontId="23" fillId="2" borderId="12" xfId="0" applyNumberFormat="1" applyFont="1" applyFill="1" applyBorder="1" applyAlignment="1">
      <alignment vertical="center"/>
    </xf>
    <xf numFmtId="3" fontId="23" fillId="2" borderId="106" xfId="0" applyNumberFormat="1" applyFont="1" applyFill="1" applyBorder="1" applyAlignment="1">
      <alignment vertical="center"/>
    </xf>
    <xf numFmtId="3" fontId="23" fillId="2" borderId="111" xfId="0" applyNumberFormat="1" applyFont="1" applyFill="1" applyBorder="1" applyAlignment="1">
      <alignment vertical="center"/>
    </xf>
    <xf numFmtId="3" fontId="23" fillId="2" borderId="87" xfId="0" applyNumberFormat="1" applyFont="1" applyFill="1" applyBorder="1" applyAlignment="1">
      <alignment vertical="center"/>
    </xf>
    <xf numFmtId="3" fontId="23" fillId="2" borderId="112" xfId="0" applyNumberFormat="1" applyFont="1" applyFill="1" applyBorder="1" applyAlignment="1">
      <alignment vertical="center"/>
    </xf>
    <xf numFmtId="3" fontId="23" fillId="2" borderId="89" xfId="0" applyNumberFormat="1" applyFont="1" applyFill="1" applyBorder="1" applyAlignment="1">
      <alignment vertical="center"/>
    </xf>
    <xf numFmtId="188" fontId="27" fillId="2" borderId="36" xfId="15" applyNumberFormat="1" applyFont="1" applyFill="1" applyBorder="1" applyAlignment="1">
      <alignment vertical="center"/>
    </xf>
    <xf numFmtId="188" fontId="23" fillId="2" borderId="113" xfId="15" applyNumberFormat="1" applyFont="1" applyFill="1" applyBorder="1" applyAlignment="1">
      <alignment vertical="center"/>
    </xf>
    <xf numFmtId="188" fontId="23" fillId="2" borderId="114" xfId="15" applyNumberFormat="1" applyFont="1" applyFill="1" applyBorder="1" applyAlignment="1">
      <alignment vertical="center"/>
    </xf>
    <xf numFmtId="188" fontId="23" fillId="2" borderId="19" xfId="15" applyNumberFormat="1" applyFont="1" applyFill="1" applyBorder="1" applyAlignment="1">
      <alignment vertical="center"/>
    </xf>
    <xf numFmtId="3" fontId="23" fillId="2" borderId="115" xfId="0" applyNumberFormat="1" applyFont="1" applyFill="1" applyBorder="1" applyAlignment="1">
      <alignment vertical="center"/>
    </xf>
    <xf numFmtId="188" fontId="27" fillId="2" borderId="42" xfId="15" applyNumberFormat="1" applyFont="1" applyFill="1" applyBorder="1" applyAlignment="1">
      <alignment vertical="center"/>
    </xf>
    <xf numFmtId="188" fontId="23" fillId="2" borderId="116" xfId="15" applyNumberFormat="1" applyFont="1" applyFill="1" applyBorder="1" applyAlignment="1">
      <alignment vertical="center"/>
    </xf>
    <xf numFmtId="188" fontId="27" fillId="2" borderId="74" xfId="15" applyNumberFormat="1" applyFont="1" applyFill="1" applyBorder="1" applyAlignment="1">
      <alignment vertical="center"/>
    </xf>
    <xf numFmtId="188" fontId="23" fillId="2" borderId="117" xfId="15" applyNumberFormat="1" applyFont="1" applyFill="1" applyBorder="1" applyAlignment="1">
      <alignment vertical="center"/>
    </xf>
    <xf numFmtId="188" fontId="23" fillId="2" borderId="12" xfId="15" applyNumberFormat="1" applyFont="1" applyFill="1" applyBorder="1" applyAlignment="1">
      <alignment vertical="center"/>
    </xf>
    <xf numFmtId="3" fontId="31" fillId="2" borderId="1" xfId="0" applyNumberFormat="1" applyFont="1" applyFill="1" applyBorder="1" applyAlignment="1">
      <alignment vertical="center"/>
    </xf>
    <xf numFmtId="3" fontId="31" fillId="2" borderId="0" xfId="0" applyNumberFormat="1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3" fontId="23" fillId="2" borderId="118" xfId="0" applyNumberFormat="1" applyFont="1" applyFill="1" applyBorder="1" applyAlignment="1">
      <alignment horizontal="center" vertical="center"/>
    </xf>
    <xf numFmtId="3" fontId="27" fillId="2" borderId="92" xfId="0" applyNumberFormat="1" applyFont="1" applyFill="1" applyBorder="1" applyAlignment="1">
      <alignment horizontal="center" vertical="center"/>
    </xf>
    <xf numFmtId="3" fontId="27" fillId="2" borderId="40" xfId="0" applyNumberFormat="1" applyFont="1" applyFill="1" applyBorder="1" applyAlignment="1">
      <alignment horizontal="center" vertical="center"/>
    </xf>
    <xf numFmtId="3" fontId="23" fillId="2" borderId="31" xfId="0" applyNumberFormat="1" applyFont="1" applyFill="1" applyBorder="1" applyAlignment="1">
      <alignment horizontal="center" vertical="center"/>
    </xf>
    <xf numFmtId="3" fontId="23" fillId="2" borderId="98" xfId="0" applyNumberFormat="1" applyFont="1" applyFill="1" applyBorder="1" applyAlignment="1">
      <alignment horizontal="center" vertical="center"/>
    </xf>
    <xf numFmtId="3" fontId="23" fillId="2" borderId="90" xfId="0" applyNumberFormat="1" applyFont="1" applyFill="1" applyBorder="1" applyAlignment="1">
      <alignment vertical="center"/>
    </xf>
    <xf numFmtId="3" fontId="27" fillId="2" borderId="17" xfId="0" applyNumberFormat="1" applyFont="1" applyFill="1" applyBorder="1" applyAlignment="1">
      <alignment horizontal="center" vertical="center"/>
    </xf>
    <xf numFmtId="3" fontId="27" fillId="2" borderId="37" xfId="0" applyNumberFormat="1" applyFont="1" applyFill="1" applyBorder="1" applyAlignment="1">
      <alignment horizontal="center" vertical="center"/>
    </xf>
    <xf numFmtId="3" fontId="27" fillId="2" borderId="119" xfId="0" applyNumberFormat="1" applyFont="1" applyFill="1" applyBorder="1" applyAlignment="1">
      <alignment horizontal="center" vertical="center"/>
    </xf>
    <xf numFmtId="3" fontId="23" fillId="2" borderId="120" xfId="0" applyNumberFormat="1" applyFont="1" applyFill="1" applyBorder="1" applyAlignment="1">
      <alignment horizontal="center" vertical="center"/>
    </xf>
    <xf numFmtId="3" fontId="23" fillId="2" borderId="121" xfId="0" applyNumberFormat="1" applyFont="1" applyFill="1" applyBorder="1" applyAlignment="1">
      <alignment horizontal="center" vertical="center"/>
    </xf>
    <xf numFmtId="3" fontId="23" fillId="2" borderId="122" xfId="0" applyNumberFormat="1" applyFont="1" applyFill="1" applyBorder="1" applyAlignment="1">
      <alignment horizontal="center" vertical="center"/>
    </xf>
    <xf numFmtId="3" fontId="23" fillId="2" borderId="123" xfId="0" applyNumberFormat="1" applyFont="1" applyFill="1" applyBorder="1" applyAlignment="1">
      <alignment horizontal="center" vertical="center"/>
    </xf>
    <xf numFmtId="3" fontId="23" fillId="2" borderId="124" xfId="0" applyNumberFormat="1" applyFont="1" applyFill="1" applyBorder="1" applyAlignment="1">
      <alignment horizontal="center" vertical="center"/>
    </xf>
    <xf numFmtId="3" fontId="23" fillId="2" borderId="125" xfId="0" applyNumberFormat="1" applyFont="1" applyFill="1" applyBorder="1" applyAlignment="1">
      <alignment horizontal="center" vertical="center"/>
    </xf>
    <xf numFmtId="3" fontId="23" fillId="2" borderId="41" xfId="0" applyNumberFormat="1" applyFont="1" applyFill="1" applyBorder="1" applyAlignment="1">
      <alignment horizontal="center" vertical="center"/>
    </xf>
    <xf numFmtId="3" fontId="23" fillId="2" borderId="126" xfId="0" applyNumberFormat="1" applyFont="1" applyFill="1" applyBorder="1" applyAlignment="1">
      <alignment horizontal="center" vertical="center"/>
    </xf>
    <xf numFmtId="3" fontId="23" fillId="2" borderId="32" xfId="0" applyNumberFormat="1" applyFont="1" applyFill="1" applyBorder="1" applyAlignment="1">
      <alignment horizontal="center" vertical="center"/>
    </xf>
    <xf numFmtId="3" fontId="23" fillId="2" borderId="93" xfId="0" applyNumberFormat="1" applyFont="1" applyFill="1" applyBorder="1" applyAlignment="1">
      <alignment horizontal="center" vertical="center"/>
    </xf>
    <xf numFmtId="3" fontId="23" fillId="2" borderId="127" xfId="0" applyNumberFormat="1" applyFont="1" applyFill="1" applyBorder="1" applyAlignment="1">
      <alignment horizontal="center" vertical="center"/>
    </xf>
    <xf numFmtId="3" fontId="23" fillId="2" borderId="128" xfId="0" applyNumberFormat="1" applyFont="1" applyFill="1" applyBorder="1" applyAlignment="1">
      <alignment horizontal="center" vertical="center"/>
    </xf>
    <xf numFmtId="3" fontId="23" fillId="2" borderId="12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3" fontId="27" fillId="2" borderId="101" xfId="0" applyNumberFormat="1" applyFont="1" applyFill="1" applyBorder="1" applyAlignment="1">
      <alignment vertical="center"/>
    </xf>
    <xf numFmtId="3" fontId="23" fillId="2" borderId="110" xfId="0" applyNumberFormat="1" applyFont="1" applyFill="1" applyBorder="1" applyAlignment="1">
      <alignment horizontal="center" vertical="center"/>
    </xf>
    <xf numFmtId="3" fontId="27" fillId="2" borderId="130" xfId="0" applyNumberFormat="1" applyFont="1" applyFill="1" applyBorder="1" applyAlignment="1">
      <alignment horizontal="center" vertical="center"/>
    </xf>
    <xf numFmtId="3" fontId="27" fillId="2" borderId="117" xfId="0" applyNumberFormat="1" applyFont="1" applyFill="1" applyBorder="1" applyAlignment="1">
      <alignment horizontal="center" vertical="center"/>
    </xf>
    <xf numFmtId="3" fontId="23" fillId="2" borderId="131" xfId="0" applyNumberFormat="1" applyFont="1" applyFill="1" applyBorder="1" applyAlignment="1">
      <alignment horizontal="center" vertical="center"/>
    </xf>
    <xf numFmtId="3" fontId="27" fillId="2" borderId="132" xfId="0" applyNumberFormat="1" applyFont="1" applyFill="1" applyBorder="1" applyAlignment="1">
      <alignment horizontal="center" vertical="center"/>
    </xf>
    <xf numFmtId="3" fontId="23" fillId="2" borderId="133" xfId="0" applyNumberFormat="1" applyFont="1" applyFill="1" applyBorder="1" applyAlignment="1">
      <alignment horizontal="center" vertical="center"/>
    </xf>
    <xf numFmtId="3" fontId="23" fillId="2" borderId="134" xfId="0" applyNumberFormat="1" applyFont="1" applyFill="1" applyBorder="1" applyAlignment="1">
      <alignment horizontal="center" vertical="center"/>
    </xf>
    <xf numFmtId="3" fontId="23" fillId="2" borderId="135" xfId="0" applyNumberFormat="1" applyFont="1" applyFill="1" applyBorder="1" applyAlignment="1">
      <alignment horizontal="center" vertical="center"/>
    </xf>
    <xf numFmtId="3" fontId="27" fillId="2" borderId="110" xfId="0" applyNumberFormat="1" applyFont="1" applyFill="1" applyBorder="1" applyAlignment="1">
      <alignment horizontal="center" vertical="center"/>
    </xf>
    <xf numFmtId="3" fontId="23" fillId="2" borderId="136" xfId="0" applyNumberFormat="1" applyFont="1" applyFill="1" applyBorder="1" applyAlignment="1">
      <alignment horizontal="center" vertical="center"/>
    </xf>
    <xf numFmtId="3" fontId="27" fillId="2" borderId="137" xfId="0" applyNumberFormat="1" applyFont="1" applyFill="1" applyBorder="1" applyAlignment="1">
      <alignment horizontal="center" vertical="center"/>
    </xf>
    <xf numFmtId="3" fontId="23" fillId="2" borderId="111" xfId="0" applyNumberFormat="1" applyFont="1" applyFill="1" applyBorder="1" applyAlignment="1">
      <alignment horizontal="center" vertical="center"/>
    </xf>
    <xf numFmtId="3" fontId="27" fillId="2" borderId="18" xfId="0" applyNumberFormat="1" applyFont="1" applyFill="1" applyBorder="1" applyAlignment="1">
      <alignment horizontal="center" vertical="center"/>
    </xf>
    <xf numFmtId="3" fontId="27" fillId="2" borderId="138" xfId="0" applyNumberFormat="1" applyFont="1" applyFill="1" applyBorder="1" applyAlignment="1">
      <alignment horizontal="center" vertical="center"/>
    </xf>
    <xf numFmtId="3" fontId="23" fillId="2" borderId="112" xfId="0" applyNumberFormat="1" applyFont="1" applyFill="1" applyBorder="1" applyAlignment="1">
      <alignment horizontal="center" vertical="center"/>
    </xf>
    <xf numFmtId="3" fontId="23" fillId="2" borderId="139" xfId="0" applyNumberFormat="1" applyFont="1" applyFill="1" applyBorder="1" applyAlignment="1">
      <alignment horizontal="center" vertical="center"/>
    </xf>
    <xf numFmtId="3" fontId="23" fillId="2" borderId="140" xfId="0" applyNumberFormat="1" applyFont="1" applyFill="1" applyBorder="1" applyAlignment="1">
      <alignment horizontal="center" vertical="center"/>
    </xf>
    <xf numFmtId="3" fontId="23" fillId="2" borderId="141" xfId="0" applyNumberFormat="1" applyFont="1" applyFill="1" applyBorder="1" applyAlignment="1">
      <alignment vertical="center"/>
    </xf>
    <xf numFmtId="3" fontId="23" fillId="2" borderId="131" xfId="0" applyNumberFormat="1" applyFont="1" applyFill="1" applyBorder="1" applyAlignment="1">
      <alignment vertical="center"/>
    </xf>
    <xf numFmtId="3" fontId="27" fillId="2" borderId="142" xfId="0" applyNumberFormat="1" applyFont="1" applyFill="1" applyBorder="1" applyAlignment="1">
      <alignment vertical="center"/>
    </xf>
    <xf numFmtId="3" fontId="27" fillId="2" borderId="79" xfId="0" applyNumberFormat="1" applyFont="1" applyFill="1" applyBorder="1" applyAlignment="1">
      <alignment vertical="center"/>
    </xf>
    <xf numFmtId="3" fontId="23" fillId="2" borderId="143" xfId="0" applyNumberFormat="1" applyFont="1" applyFill="1" applyBorder="1" applyAlignment="1">
      <alignment vertical="center"/>
    </xf>
    <xf numFmtId="3" fontId="23" fillId="2" borderId="140" xfId="0" applyNumberFormat="1" applyFont="1" applyFill="1" applyBorder="1" applyAlignment="1">
      <alignment vertical="center"/>
    </xf>
    <xf numFmtId="188" fontId="23" fillId="2" borderId="144" xfId="15" applyNumberFormat="1" applyFont="1" applyFill="1" applyBorder="1" applyAlignment="1">
      <alignment vertical="center"/>
    </xf>
    <xf numFmtId="3" fontId="23" fillId="2" borderId="136" xfId="0" applyNumberFormat="1" applyFont="1" applyFill="1" applyBorder="1" applyAlignment="1">
      <alignment vertical="center"/>
    </xf>
    <xf numFmtId="188" fontId="23" fillId="2" borderId="131" xfId="15" applyNumberFormat="1" applyFont="1" applyFill="1" applyBorder="1" applyAlignment="1">
      <alignment vertical="center"/>
    </xf>
    <xf numFmtId="3" fontId="32" fillId="2" borderId="1" xfId="0" applyNumberFormat="1" applyFont="1" applyFill="1" applyBorder="1" applyAlignment="1">
      <alignment vertical="center"/>
    </xf>
    <xf numFmtId="185" fontId="27" fillId="2" borderId="30" xfId="0" applyNumberFormat="1" applyFont="1" applyFill="1" applyBorder="1" applyAlignment="1">
      <alignment vertical="center"/>
    </xf>
    <xf numFmtId="185" fontId="27" fillId="2" borderId="9" xfId="0" applyNumberFormat="1" applyFont="1" applyFill="1" applyBorder="1" applyAlignment="1">
      <alignment vertical="center"/>
    </xf>
    <xf numFmtId="185" fontId="27" fillId="2" borderId="31" xfId="0" applyNumberFormat="1" applyFont="1" applyFill="1" applyBorder="1" applyAlignment="1">
      <alignment vertical="center"/>
    </xf>
    <xf numFmtId="185" fontId="23" fillId="2" borderId="74" xfId="0" applyNumberFormat="1" applyFont="1" applyFill="1" applyBorder="1" applyAlignment="1">
      <alignment vertical="center"/>
    </xf>
    <xf numFmtId="3" fontId="26" fillId="2" borderId="32" xfId="0" applyNumberFormat="1" applyFont="1" applyFill="1" applyBorder="1" applyAlignment="1">
      <alignment vertical="center"/>
    </xf>
    <xf numFmtId="3" fontId="24" fillId="2" borderId="99" xfId="0" applyNumberFormat="1" applyFont="1" applyFill="1" applyBorder="1" applyAlignment="1">
      <alignment vertical="center"/>
    </xf>
    <xf numFmtId="3" fontId="26" fillId="2" borderId="93" xfId="0" applyNumberFormat="1" applyFont="1" applyFill="1" applyBorder="1" applyAlignment="1">
      <alignment vertical="center"/>
    </xf>
    <xf numFmtId="3" fontId="26" fillId="2" borderId="145" xfId="0" applyNumberFormat="1" applyFont="1" applyFill="1" applyBorder="1" applyAlignment="1">
      <alignment vertical="center"/>
    </xf>
    <xf numFmtId="3" fontId="24" fillId="2" borderId="106" xfId="0" applyNumberFormat="1" applyFont="1" applyFill="1" applyBorder="1" applyAlignment="1">
      <alignment vertical="center"/>
    </xf>
    <xf numFmtId="185" fontId="23" fillId="2" borderId="81" xfId="0" applyNumberFormat="1" applyFont="1" applyFill="1" applyBorder="1" applyAlignment="1">
      <alignment vertical="center"/>
    </xf>
    <xf numFmtId="185" fontId="23" fillId="2" borderId="82" xfId="0" applyNumberFormat="1" applyFont="1" applyFill="1" applyBorder="1" applyAlignment="1">
      <alignment vertical="center"/>
    </xf>
    <xf numFmtId="185" fontId="23" fillId="2" borderId="83" xfId="0" applyNumberFormat="1" applyFont="1" applyFill="1" applyBorder="1" applyAlignment="1">
      <alignment vertical="center"/>
    </xf>
    <xf numFmtId="185" fontId="23" fillId="2" borderId="86" xfId="0" applyNumberFormat="1" applyFont="1" applyFill="1" applyBorder="1" applyAlignment="1">
      <alignment vertical="center"/>
    </xf>
    <xf numFmtId="3" fontId="24" fillId="2" borderId="85" xfId="0" applyNumberFormat="1" applyFont="1" applyFill="1" applyBorder="1" applyAlignment="1">
      <alignment vertical="center"/>
    </xf>
    <xf numFmtId="3" fontId="24" fillId="2" borderId="105" xfId="0" applyNumberFormat="1" applyFont="1" applyFill="1" applyBorder="1" applyAlignment="1">
      <alignment vertical="center"/>
    </xf>
    <xf numFmtId="3" fontId="24" fillId="2" borderId="104" xfId="0" applyNumberFormat="1" applyFont="1" applyFill="1" applyBorder="1" applyAlignment="1">
      <alignment vertical="center"/>
    </xf>
    <xf numFmtId="185" fontId="23" fillId="2" borderId="89" xfId="0" applyNumberFormat="1" applyFont="1" applyFill="1" applyBorder="1" applyAlignment="1">
      <alignment vertical="center"/>
    </xf>
    <xf numFmtId="185" fontId="23" fillId="2" borderId="90" xfId="0" applyNumberFormat="1" applyFont="1" applyFill="1" applyBorder="1" applyAlignment="1">
      <alignment vertical="center"/>
    </xf>
    <xf numFmtId="185" fontId="23" fillId="2" borderId="71" xfId="0" applyNumberFormat="1" applyFont="1" applyFill="1" applyBorder="1" applyAlignment="1">
      <alignment vertical="center"/>
    </xf>
    <xf numFmtId="185" fontId="23" fillId="2" borderId="91" xfId="0" applyNumberFormat="1" applyFont="1" applyFill="1" applyBorder="1" applyAlignment="1">
      <alignment vertical="center"/>
    </xf>
    <xf numFmtId="3" fontId="24" fillId="2" borderId="127" xfId="0" applyNumberFormat="1" applyFont="1" applyFill="1" applyBorder="1" applyAlignment="1">
      <alignment vertical="center"/>
    </xf>
    <xf numFmtId="3" fontId="24" fillId="2" borderId="139" xfId="0" applyNumberFormat="1" applyFont="1" applyFill="1" applyBorder="1" applyAlignment="1">
      <alignment vertical="center"/>
    </xf>
    <xf numFmtId="3" fontId="24" fillId="2" borderId="108" xfId="0" applyNumberFormat="1" applyFont="1" applyFill="1" applyBorder="1" applyAlignment="1">
      <alignment vertical="center"/>
    </xf>
    <xf numFmtId="3" fontId="26" fillId="2" borderId="5" xfId="0" applyNumberFormat="1" applyFont="1" applyFill="1" applyBorder="1" applyAlignment="1">
      <alignment vertical="center"/>
    </xf>
    <xf numFmtId="3" fontId="26" fillId="2" borderId="79" xfId="0" applyNumberFormat="1" applyFont="1" applyFill="1" applyBorder="1" applyAlignment="1">
      <alignment vertical="center"/>
    </xf>
    <xf numFmtId="3" fontId="24" fillId="2" borderId="1" xfId="0" applyNumberFormat="1" applyFont="1" applyFill="1" applyBorder="1" applyAlignment="1">
      <alignment vertical="center"/>
    </xf>
    <xf numFmtId="3" fontId="24" fillId="2" borderId="5" xfId="0" applyNumberFormat="1" applyFont="1" applyFill="1" applyBorder="1" applyAlignment="1">
      <alignment vertical="center"/>
    </xf>
    <xf numFmtId="188" fontId="26" fillId="2" borderId="3" xfId="15" applyNumberFormat="1" applyFont="1" applyFill="1" applyBorder="1" applyAlignment="1">
      <alignment vertical="center"/>
    </xf>
    <xf numFmtId="188" fontId="26" fillId="2" borderId="2" xfId="15" applyNumberFormat="1" applyFont="1" applyFill="1" applyBorder="1" applyAlignment="1">
      <alignment vertical="center"/>
    </xf>
    <xf numFmtId="188" fontId="24" fillId="2" borderId="113" xfId="15" applyNumberFormat="1" applyFont="1" applyFill="1" applyBorder="1" applyAlignment="1">
      <alignment vertical="center"/>
    </xf>
    <xf numFmtId="3" fontId="27" fillId="2" borderId="45" xfId="0" applyNumberFormat="1" applyFont="1" applyFill="1" applyBorder="1" applyAlignment="1">
      <alignment vertical="center"/>
    </xf>
    <xf numFmtId="3" fontId="23" fillId="2" borderId="120" xfId="0" applyNumberFormat="1" applyFont="1" applyFill="1" applyBorder="1" applyAlignment="1">
      <alignment vertical="center"/>
    </xf>
    <xf numFmtId="3" fontId="23" fillId="2" borderId="127" xfId="0" applyNumberFormat="1" applyFont="1" applyFill="1" applyBorder="1" applyAlignment="1">
      <alignment vertical="center"/>
    </xf>
    <xf numFmtId="3" fontId="23" fillId="2" borderId="91" xfId="0" applyNumberFormat="1" applyFont="1" applyFill="1" applyBorder="1" applyAlignment="1">
      <alignment vertical="center"/>
    </xf>
    <xf numFmtId="188" fontId="26" fillId="2" borderId="44" xfId="15" applyNumberFormat="1" applyFont="1" applyFill="1" applyBorder="1" applyAlignment="1">
      <alignment vertical="center"/>
    </xf>
    <xf numFmtId="188" fontId="26" fillId="2" borderId="11" xfId="15" applyNumberFormat="1" applyFont="1" applyFill="1" applyBorder="1" applyAlignment="1">
      <alignment vertical="center"/>
    </xf>
    <xf numFmtId="188" fontId="24" fillId="2" borderId="116" xfId="15" applyNumberFormat="1" applyFont="1" applyFill="1" applyBorder="1" applyAlignment="1">
      <alignment vertical="center"/>
    </xf>
    <xf numFmtId="3" fontId="29" fillId="2" borderId="0" xfId="0" applyNumberFormat="1" applyFont="1" applyFill="1" applyAlignment="1">
      <alignment/>
    </xf>
    <xf numFmtId="204" fontId="25" fillId="2" borderId="1" xfId="0" applyNumberFormat="1" applyFont="1" applyFill="1" applyBorder="1" applyAlignment="1">
      <alignment horizontal="left" vertical="center"/>
    </xf>
    <xf numFmtId="204" fontId="32" fillId="2" borderId="1" xfId="0" applyNumberFormat="1" applyFont="1" applyFill="1" applyBorder="1" applyAlignment="1">
      <alignment horizontal="right" vertical="center"/>
    </xf>
    <xf numFmtId="204" fontId="26" fillId="2" borderId="1" xfId="0" applyNumberFormat="1" applyFont="1" applyFill="1" applyBorder="1" applyAlignment="1">
      <alignment horizontal="right" vertical="center"/>
    </xf>
    <xf numFmtId="204" fontId="26" fillId="2" borderId="0" xfId="0" applyNumberFormat="1" applyFont="1" applyFill="1" applyBorder="1" applyAlignment="1">
      <alignment horizontal="right" vertical="center"/>
    </xf>
    <xf numFmtId="204" fontId="26" fillId="2" borderId="0" xfId="0" applyNumberFormat="1" applyFont="1" applyFill="1" applyAlignment="1">
      <alignment horizontal="right" vertical="center"/>
    </xf>
    <xf numFmtId="204" fontId="24" fillId="2" borderId="0" xfId="0" applyNumberFormat="1" applyFont="1" applyFill="1" applyAlignment="1">
      <alignment horizontal="right" vertical="center"/>
    </xf>
    <xf numFmtId="204" fontId="26" fillId="0" borderId="0" xfId="0" applyNumberFormat="1" applyFont="1" applyAlignment="1">
      <alignment horizontal="right" vertical="center"/>
    </xf>
    <xf numFmtId="204" fontId="33" fillId="2" borderId="0" xfId="0" applyNumberFormat="1" applyFont="1" applyFill="1" applyAlignment="1">
      <alignment horizontal="right" vertical="center"/>
    </xf>
    <xf numFmtId="204" fontId="33" fillId="2" borderId="44" xfId="0" applyNumberFormat="1" applyFont="1" applyFill="1" applyBorder="1" applyAlignment="1">
      <alignment horizontal="right" vertical="center"/>
    </xf>
    <xf numFmtId="204" fontId="33" fillId="2" borderId="146" xfId="0" applyNumberFormat="1" applyFont="1" applyFill="1" applyBorder="1" applyAlignment="1">
      <alignment horizontal="right" vertical="center"/>
    </xf>
    <xf numFmtId="204" fontId="33" fillId="2" borderId="44" xfId="0" applyNumberFormat="1" applyFont="1" applyFill="1" applyBorder="1" applyAlignment="1">
      <alignment horizontal="center" vertical="center"/>
    </xf>
    <xf numFmtId="204" fontId="33" fillId="2" borderId="15" xfId="0" applyNumberFormat="1" applyFont="1" applyFill="1" applyBorder="1" applyAlignment="1">
      <alignment horizontal="center" vertical="center"/>
    </xf>
    <xf numFmtId="204" fontId="33" fillId="2" borderId="41" xfId="0" applyNumberFormat="1" applyFont="1" applyFill="1" applyBorder="1" applyAlignment="1">
      <alignment horizontal="right" vertical="center"/>
    </xf>
    <xf numFmtId="204" fontId="33" fillId="2" borderId="11" xfId="0" applyNumberFormat="1" applyFont="1" applyFill="1" applyBorder="1" applyAlignment="1">
      <alignment horizontal="right" vertical="center"/>
    </xf>
    <xf numFmtId="204" fontId="34" fillId="2" borderId="24" xfId="0" applyNumberFormat="1" applyFont="1" applyFill="1" applyBorder="1" applyAlignment="1">
      <alignment horizontal="center" vertical="center"/>
    </xf>
    <xf numFmtId="204" fontId="33" fillId="2" borderId="2" xfId="0" applyNumberFormat="1" applyFont="1" applyFill="1" applyBorder="1" applyAlignment="1">
      <alignment horizontal="center" vertical="center"/>
    </xf>
    <xf numFmtId="204" fontId="33" fillId="2" borderId="21" xfId="0" applyNumberFormat="1" applyFont="1" applyFill="1" applyBorder="1" applyAlignment="1">
      <alignment horizontal="center" vertical="center"/>
    </xf>
    <xf numFmtId="204" fontId="33" fillId="2" borderId="147" xfId="0" applyNumberFormat="1" applyFont="1" applyFill="1" applyBorder="1" applyAlignment="1">
      <alignment horizontal="center" vertical="center"/>
    </xf>
    <xf numFmtId="204" fontId="33" fillId="2" borderId="148" xfId="0" applyNumberFormat="1" applyFont="1" applyFill="1" applyBorder="1" applyAlignment="1">
      <alignment horizontal="center" vertical="center"/>
    </xf>
    <xf numFmtId="204" fontId="33" fillId="2" borderId="7" xfId="0" applyNumberFormat="1" applyFont="1" applyFill="1" applyBorder="1" applyAlignment="1">
      <alignment horizontal="center" vertical="center"/>
    </xf>
    <xf numFmtId="204" fontId="33" fillId="2" borderId="114" xfId="0" applyNumberFormat="1" applyFont="1" applyFill="1" applyBorder="1" applyAlignment="1">
      <alignment horizontal="center" vertical="center"/>
    </xf>
    <xf numFmtId="204" fontId="34" fillId="2" borderId="77" xfId="0" applyNumberFormat="1" applyFont="1" applyFill="1" applyBorder="1" applyAlignment="1">
      <alignment horizontal="center" vertical="center"/>
    </xf>
    <xf numFmtId="204" fontId="33" fillId="2" borderId="40" xfId="0" applyNumberFormat="1" applyFont="1" applyFill="1" applyBorder="1" applyAlignment="1">
      <alignment horizontal="center" vertical="center"/>
    </xf>
    <xf numFmtId="3" fontId="33" fillId="2" borderId="38" xfId="0" applyNumberFormat="1" applyFont="1" applyFill="1" applyBorder="1" applyAlignment="1">
      <alignment horizontal="right" vertical="center"/>
    </xf>
    <xf numFmtId="3" fontId="33" fillId="2" borderId="4" xfId="0" applyNumberFormat="1" applyFont="1" applyFill="1" applyBorder="1" applyAlignment="1">
      <alignment horizontal="right" vertical="center"/>
    </xf>
    <xf numFmtId="3" fontId="33" fillId="2" borderId="4" xfId="0" applyNumberFormat="1" applyFont="1" applyFill="1" applyBorder="1" applyAlignment="1">
      <alignment horizontal="center" vertical="center"/>
    </xf>
    <xf numFmtId="3" fontId="33" fillId="2" borderId="73" xfId="0" applyNumberFormat="1" applyFont="1" applyFill="1" applyBorder="1" applyAlignment="1">
      <alignment horizontal="center" vertical="center"/>
    </xf>
    <xf numFmtId="3" fontId="33" fillId="2" borderId="149" xfId="0" applyNumberFormat="1" applyFont="1" applyFill="1" applyBorder="1" applyAlignment="1">
      <alignment horizontal="right" vertical="center"/>
    </xf>
    <xf numFmtId="3" fontId="33" fillId="2" borderId="9" xfId="0" applyNumberFormat="1" applyFont="1" applyFill="1" applyBorder="1" applyAlignment="1">
      <alignment horizontal="right" vertical="center"/>
    </xf>
    <xf numFmtId="3" fontId="33" fillId="2" borderId="117" xfId="0" applyNumberFormat="1" applyFont="1" applyFill="1" applyBorder="1" applyAlignment="1">
      <alignment horizontal="right" vertical="center"/>
    </xf>
    <xf numFmtId="3" fontId="33" fillId="2" borderId="150" xfId="0" applyNumberFormat="1" applyFont="1" applyFill="1" applyBorder="1" applyAlignment="1">
      <alignment horizontal="center" vertical="center"/>
    </xf>
    <xf numFmtId="3" fontId="34" fillId="2" borderId="32" xfId="0" applyNumberFormat="1" applyFont="1" applyFill="1" applyBorder="1" applyAlignment="1">
      <alignment horizontal="right" vertical="center"/>
    </xf>
    <xf numFmtId="204" fontId="33" fillId="2" borderId="42" xfId="0" applyNumberFormat="1" applyFont="1" applyFill="1" applyBorder="1" applyAlignment="1">
      <alignment horizontal="center" vertical="center"/>
    </xf>
    <xf numFmtId="3" fontId="33" fillId="2" borderId="8" xfId="0" applyNumberFormat="1" applyFont="1" applyFill="1" applyBorder="1" applyAlignment="1">
      <alignment horizontal="right" vertical="center"/>
    </xf>
    <xf numFmtId="3" fontId="33" fillId="2" borderId="5" xfId="0" applyNumberFormat="1" applyFont="1" applyFill="1" applyBorder="1" applyAlignment="1">
      <alignment horizontal="right" vertical="center"/>
    </xf>
    <xf numFmtId="3" fontId="33" fillId="2" borderId="5" xfId="0" applyNumberFormat="1" applyFont="1" applyFill="1" applyBorder="1" applyAlignment="1">
      <alignment horizontal="center" vertical="center"/>
    </xf>
    <xf numFmtId="3" fontId="33" fillId="2" borderId="98" xfId="0" applyNumberFormat="1" applyFont="1" applyFill="1" applyBorder="1" applyAlignment="1">
      <alignment horizontal="center" vertical="center"/>
    </xf>
    <xf numFmtId="3" fontId="33" fillId="2" borderId="97" xfId="0" applyNumberFormat="1" applyFont="1" applyFill="1" applyBorder="1" applyAlignment="1">
      <alignment horizontal="right" vertical="center"/>
    </xf>
    <xf numFmtId="3" fontId="33" fillId="2" borderId="13" xfId="0" applyNumberFormat="1" applyFont="1" applyFill="1" applyBorder="1" applyAlignment="1">
      <alignment horizontal="right" vertical="center"/>
    </xf>
    <xf numFmtId="3" fontId="33" fillId="2" borderId="11" xfId="0" applyNumberFormat="1" applyFont="1" applyFill="1" applyBorder="1" applyAlignment="1">
      <alignment horizontal="center" vertical="center"/>
    </xf>
    <xf numFmtId="3" fontId="33" fillId="2" borderId="151" xfId="0" applyNumberFormat="1" applyFont="1" applyFill="1" applyBorder="1" applyAlignment="1">
      <alignment horizontal="center" vertical="center"/>
    </xf>
    <xf numFmtId="185" fontId="33" fillId="2" borderId="8" xfId="0" applyNumberFormat="1" applyFont="1" applyFill="1" applyBorder="1" applyAlignment="1">
      <alignment horizontal="right" vertical="center"/>
    </xf>
    <xf numFmtId="185" fontId="33" fillId="2" borderId="5" xfId="0" applyNumberFormat="1" applyFont="1" applyFill="1" applyBorder="1" applyAlignment="1">
      <alignment horizontal="right" vertical="center"/>
    </xf>
    <xf numFmtId="185" fontId="33" fillId="2" borderId="13" xfId="0" applyNumberFormat="1" applyFont="1" applyFill="1" applyBorder="1" applyAlignment="1">
      <alignment horizontal="right" vertical="center"/>
    </xf>
    <xf numFmtId="185" fontId="33" fillId="2" borderId="97" xfId="0" applyNumberFormat="1" applyFont="1" applyFill="1" applyBorder="1" applyAlignment="1">
      <alignment horizontal="right" vertical="center"/>
    </xf>
    <xf numFmtId="185" fontId="33" fillId="2" borderId="11" xfId="0" applyNumberFormat="1" applyFont="1" applyFill="1" applyBorder="1" applyAlignment="1">
      <alignment horizontal="right" vertical="center"/>
    </xf>
    <xf numFmtId="185" fontId="33" fillId="2" borderId="117" xfId="0" applyNumberFormat="1" applyFont="1" applyFill="1" applyBorder="1" applyAlignment="1">
      <alignment horizontal="right" vertical="center"/>
    </xf>
    <xf numFmtId="185" fontId="34" fillId="2" borderId="32" xfId="0" applyNumberFormat="1" applyFont="1" applyFill="1" applyBorder="1" applyAlignment="1">
      <alignment horizontal="right" vertical="center"/>
    </xf>
    <xf numFmtId="3" fontId="33" fillId="2" borderId="74" xfId="0" applyNumberFormat="1" applyFont="1" applyFill="1" applyBorder="1" applyAlignment="1">
      <alignment horizontal="right" vertical="center"/>
    </xf>
    <xf numFmtId="3" fontId="33" fillId="2" borderId="11" xfId="0" applyNumberFormat="1" applyFont="1" applyFill="1" applyBorder="1" applyAlignment="1">
      <alignment horizontal="right" vertical="center"/>
    </xf>
    <xf numFmtId="3" fontId="33" fillId="2" borderId="151" xfId="0" applyNumberFormat="1" applyFont="1" applyFill="1" applyBorder="1" applyAlignment="1">
      <alignment horizontal="right" vertical="center"/>
    </xf>
    <xf numFmtId="188" fontId="33" fillId="2" borderId="20" xfId="15" applyNumberFormat="1" applyFont="1" applyFill="1" applyBorder="1" applyAlignment="1">
      <alignment horizontal="right" vertical="center"/>
    </xf>
    <xf numFmtId="188" fontId="33" fillId="2" borderId="96" xfId="15" applyNumberFormat="1" applyFont="1" applyFill="1" applyBorder="1" applyAlignment="1">
      <alignment horizontal="right" vertical="center"/>
    </xf>
    <xf numFmtId="188" fontId="33" fillId="2" borderId="7" xfId="15" applyNumberFormat="1" applyFont="1" applyFill="1" applyBorder="1" applyAlignment="1">
      <alignment horizontal="right" vertical="center"/>
    </xf>
    <xf numFmtId="188" fontId="33" fillId="2" borderId="152" xfId="15" applyNumberFormat="1" applyFont="1" applyFill="1" applyBorder="1" applyAlignment="1">
      <alignment horizontal="right" vertical="center"/>
    </xf>
    <xf numFmtId="188" fontId="33" fillId="2" borderId="153" xfId="15" applyNumberFormat="1" applyFont="1" applyFill="1" applyBorder="1" applyAlignment="1">
      <alignment horizontal="right" vertical="center"/>
    </xf>
    <xf numFmtId="3" fontId="33" fillId="2" borderId="118" xfId="0" applyNumberFormat="1" applyFont="1" applyFill="1" applyBorder="1" applyAlignment="1">
      <alignment horizontal="right" vertical="center"/>
    </xf>
    <xf numFmtId="3" fontId="33" fillId="2" borderId="110" xfId="0" applyNumberFormat="1" applyFont="1" applyFill="1" applyBorder="1" applyAlignment="1">
      <alignment horizontal="right" vertical="center"/>
    </xf>
    <xf numFmtId="3" fontId="34" fillId="2" borderId="41" xfId="0" applyNumberFormat="1" applyFont="1" applyFill="1" applyBorder="1" applyAlignment="1">
      <alignment horizontal="right" vertical="center"/>
    </xf>
    <xf numFmtId="185" fontId="33" fillId="2" borderId="74" xfId="0" applyNumberFormat="1" applyFont="1" applyFill="1" applyBorder="1" applyAlignment="1">
      <alignment horizontal="right" vertical="center"/>
    </xf>
    <xf numFmtId="185" fontId="33" fillId="2" borderId="151" xfId="0" applyNumberFormat="1" applyFont="1" applyFill="1" applyBorder="1" applyAlignment="1">
      <alignment horizontal="center" vertical="center"/>
    </xf>
    <xf numFmtId="185" fontId="34" fillId="2" borderId="41" xfId="0" applyNumberFormat="1" applyFont="1" applyFill="1" applyBorder="1" applyAlignment="1">
      <alignment horizontal="right" vertical="center"/>
    </xf>
    <xf numFmtId="204" fontId="33" fillId="2" borderId="36" xfId="0" applyNumberFormat="1" applyFont="1" applyFill="1" applyBorder="1" applyAlignment="1">
      <alignment horizontal="center" vertical="center"/>
    </xf>
    <xf numFmtId="188" fontId="33" fillId="2" borderId="8" xfId="15" applyNumberFormat="1" applyFont="1" applyFill="1" applyBorder="1" applyAlignment="1">
      <alignment horizontal="right" vertical="center"/>
    </xf>
    <xf numFmtId="188" fontId="33" fillId="2" borderId="5" xfId="15" applyNumberFormat="1" applyFont="1" applyFill="1" applyBorder="1" applyAlignment="1">
      <alignment horizontal="right" vertical="center"/>
    </xf>
    <xf numFmtId="188" fontId="33" fillId="2" borderId="74" xfId="15" applyNumberFormat="1" applyFont="1" applyFill="1" applyBorder="1" applyAlignment="1">
      <alignment horizontal="right" vertical="center"/>
    </xf>
    <xf numFmtId="188" fontId="33" fillId="2" borderId="2" xfId="15" applyNumberFormat="1" applyFont="1" applyFill="1" applyBorder="1" applyAlignment="1">
      <alignment horizontal="right" vertical="center"/>
    </xf>
    <xf numFmtId="188" fontId="33" fillId="2" borderId="114" xfId="15" applyNumberFormat="1" applyFont="1" applyFill="1" applyBorder="1" applyAlignment="1">
      <alignment horizontal="right" vertical="center"/>
    </xf>
    <xf numFmtId="188" fontId="33" fillId="2" borderId="154" xfId="15" applyNumberFormat="1" applyFont="1" applyFill="1" applyBorder="1" applyAlignment="1">
      <alignment horizontal="right" vertical="center"/>
    </xf>
    <xf numFmtId="188" fontId="34" fillId="2" borderId="96" xfId="15" applyNumberFormat="1" applyFont="1" applyFill="1" applyBorder="1" applyAlignment="1">
      <alignment horizontal="right" vertical="center"/>
    </xf>
    <xf numFmtId="204" fontId="33" fillId="2" borderId="1" xfId="0" applyNumberFormat="1" applyFont="1" applyFill="1" applyBorder="1" applyAlignment="1">
      <alignment horizontal="center" vertical="center"/>
    </xf>
    <xf numFmtId="204" fontId="33" fillId="2" borderId="4" xfId="0" applyNumberFormat="1" applyFont="1" applyFill="1" applyBorder="1" applyAlignment="1">
      <alignment horizontal="center" vertical="center"/>
    </xf>
    <xf numFmtId="204" fontId="33" fillId="2" borderId="5" xfId="0" applyNumberFormat="1" applyFont="1" applyFill="1" applyBorder="1" applyAlignment="1">
      <alignment horizontal="center" vertical="center"/>
    </xf>
    <xf numFmtId="3" fontId="33" fillId="2" borderId="13" xfId="0" applyNumberFormat="1" applyFont="1" applyFill="1" applyBorder="1" applyAlignment="1">
      <alignment horizontal="center" vertical="center"/>
    </xf>
    <xf numFmtId="185" fontId="33" fillId="2" borderId="98" xfId="0" applyNumberFormat="1" applyFont="1" applyFill="1" applyBorder="1" applyAlignment="1">
      <alignment horizontal="right" vertical="center"/>
    </xf>
    <xf numFmtId="204" fontId="34" fillId="2" borderId="24" xfId="15" applyNumberFormat="1" applyFont="1" applyFill="1" applyBorder="1" applyAlignment="1">
      <alignment horizontal="center" vertical="center"/>
    </xf>
    <xf numFmtId="204" fontId="33" fillId="2" borderId="22" xfId="15" applyNumberFormat="1" applyFont="1" applyFill="1" applyBorder="1" applyAlignment="1">
      <alignment horizontal="center" vertical="center"/>
    </xf>
    <xf numFmtId="188" fontId="33" fillId="2" borderId="6" xfId="15" applyNumberFormat="1" applyFont="1" applyFill="1" applyBorder="1" applyAlignment="1">
      <alignment horizontal="right" vertical="center"/>
    </xf>
    <xf numFmtId="188" fontId="33" fillId="2" borderId="147" xfId="15" applyNumberFormat="1" applyFont="1" applyFill="1" applyBorder="1" applyAlignment="1">
      <alignment horizontal="right" vertical="center"/>
    </xf>
    <xf numFmtId="188" fontId="33" fillId="2" borderId="24" xfId="15" applyNumberFormat="1" applyFont="1" applyFill="1" applyBorder="1" applyAlignment="1">
      <alignment horizontal="right" vertical="center"/>
    </xf>
    <xf numFmtId="188" fontId="34" fillId="2" borderId="96" xfId="0" applyNumberFormat="1" applyFont="1" applyFill="1" applyBorder="1" applyAlignment="1">
      <alignment horizontal="right" vertical="center"/>
    </xf>
    <xf numFmtId="204" fontId="26" fillId="2" borderId="0" xfId="15" applyNumberFormat="1" applyFont="1" applyFill="1" applyAlignment="1">
      <alignment horizontal="right" vertical="center"/>
    </xf>
    <xf numFmtId="204" fontId="26" fillId="0" borderId="0" xfId="15" applyNumberFormat="1" applyFont="1" applyAlignment="1">
      <alignment horizontal="right" vertical="center"/>
    </xf>
    <xf numFmtId="204" fontId="29" fillId="2" borderId="0" xfId="0" applyNumberFormat="1" applyFont="1" applyFill="1" applyAlignment="1">
      <alignment horizontal="right"/>
    </xf>
    <xf numFmtId="204" fontId="29" fillId="0" borderId="0" xfId="0" applyNumberFormat="1" applyFont="1" applyAlignment="1">
      <alignment horizontal="right"/>
    </xf>
    <xf numFmtId="38" fontId="33" fillId="2" borderId="0" xfId="17" applyFont="1" applyFill="1" applyBorder="1" applyAlignment="1">
      <alignment horizontal="right" vertical="center"/>
    </xf>
    <xf numFmtId="38" fontId="33" fillId="2" borderId="0" xfId="17" applyFont="1" applyFill="1" applyBorder="1" applyAlignment="1">
      <alignment horizontal="center" vertical="center"/>
    </xf>
    <xf numFmtId="38" fontId="34" fillId="2" borderId="0" xfId="17" applyFont="1" applyFill="1" applyBorder="1" applyAlignment="1">
      <alignment horizontal="center" vertical="center"/>
    </xf>
    <xf numFmtId="38" fontId="33" fillId="0" borderId="0" xfId="17" applyFont="1" applyBorder="1" applyAlignment="1">
      <alignment horizontal="right" vertical="center"/>
    </xf>
    <xf numFmtId="38" fontId="34" fillId="0" borderId="0" xfId="17" applyFont="1" applyBorder="1" applyAlignment="1">
      <alignment horizontal="right" vertical="center"/>
    </xf>
    <xf numFmtId="185" fontId="33" fillId="0" borderId="0" xfId="17" applyNumberFormat="1" applyFont="1" applyBorder="1" applyAlignment="1">
      <alignment horizontal="right" vertical="center"/>
    </xf>
    <xf numFmtId="185" fontId="33" fillId="2" borderId="0" xfId="17" applyNumberFormat="1" applyFont="1" applyFill="1" applyBorder="1" applyAlignment="1">
      <alignment horizontal="right" vertical="center"/>
    </xf>
    <xf numFmtId="185" fontId="33" fillId="2" borderId="0" xfId="17" applyNumberFormat="1" applyFont="1" applyFill="1" applyBorder="1" applyAlignment="1">
      <alignment horizontal="center" vertical="center"/>
    </xf>
    <xf numFmtId="185" fontId="34" fillId="0" borderId="0" xfId="17" applyNumberFormat="1" applyFont="1" applyBorder="1" applyAlignment="1">
      <alignment horizontal="right" vertical="center"/>
    </xf>
    <xf numFmtId="188" fontId="33" fillId="0" borderId="0" xfId="17" applyNumberFormat="1" applyFont="1" applyBorder="1" applyAlignment="1">
      <alignment horizontal="right" vertical="center"/>
    </xf>
    <xf numFmtId="188" fontId="33" fillId="2" borderId="0" xfId="17" applyNumberFormat="1" applyFont="1" applyFill="1" applyBorder="1" applyAlignment="1">
      <alignment horizontal="right" vertical="center"/>
    </xf>
    <xf numFmtId="188" fontId="34" fillId="0" borderId="0" xfId="17" applyNumberFormat="1" applyFont="1" applyBorder="1" applyAlignment="1">
      <alignment horizontal="right" vertical="center"/>
    </xf>
    <xf numFmtId="38" fontId="33" fillId="0" borderId="0" xfId="17" applyFont="1" applyBorder="1" applyAlignment="1">
      <alignment horizontal="center" vertical="center"/>
    </xf>
    <xf numFmtId="185" fontId="33" fillId="0" borderId="0" xfId="17" applyNumberFormat="1" applyFont="1" applyBorder="1" applyAlignment="1">
      <alignment horizontal="center" vertical="center"/>
    </xf>
    <xf numFmtId="38" fontId="34" fillId="0" borderId="0" xfId="17" applyFont="1" applyBorder="1" applyAlignment="1">
      <alignment horizontal="center" vertical="center"/>
    </xf>
    <xf numFmtId="38" fontId="34" fillId="2" borderId="0" xfId="17" applyFont="1" applyFill="1" applyBorder="1" applyAlignment="1">
      <alignment horizontal="right" vertical="center"/>
    </xf>
    <xf numFmtId="185" fontId="34" fillId="2" borderId="0" xfId="17" applyNumberFormat="1" applyFont="1" applyFill="1" applyBorder="1" applyAlignment="1">
      <alignment horizontal="right" vertical="center"/>
    </xf>
    <xf numFmtId="188" fontId="34" fillId="2" borderId="0" xfId="17" applyNumberFormat="1" applyFont="1" applyFill="1" applyBorder="1" applyAlignment="1">
      <alignment horizontal="right" vertical="center"/>
    </xf>
    <xf numFmtId="38" fontId="25" fillId="2" borderId="1" xfId="17" applyFont="1" applyFill="1" applyBorder="1" applyAlignment="1">
      <alignment horizontal="left" vertical="center"/>
    </xf>
    <xf numFmtId="38" fontId="26" fillId="2" borderId="1" xfId="17" applyFont="1" applyFill="1" applyBorder="1" applyAlignment="1">
      <alignment horizontal="right" vertical="center"/>
    </xf>
    <xf numFmtId="38" fontId="32" fillId="2" borderId="1" xfId="17" applyFont="1" applyFill="1" applyBorder="1" applyAlignment="1">
      <alignment horizontal="right" vertical="center"/>
    </xf>
    <xf numFmtId="38" fontId="26" fillId="2" borderId="0" xfId="17" applyFont="1" applyFill="1" applyAlignment="1">
      <alignment horizontal="right" vertical="center"/>
    </xf>
    <xf numFmtId="38" fontId="24" fillId="2" borderId="0" xfId="17" applyFont="1" applyFill="1" applyAlignment="1">
      <alignment horizontal="right" vertical="center"/>
    </xf>
    <xf numFmtId="38" fontId="26" fillId="0" borderId="0" xfId="17" applyFont="1" applyAlignment="1">
      <alignment horizontal="right" vertical="center"/>
    </xf>
    <xf numFmtId="38" fontId="33" fillId="2" borderId="0" xfId="17" applyFont="1" applyFill="1" applyAlignment="1">
      <alignment horizontal="right" vertical="center"/>
    </xf>
    <xf numFmtId="38" fontId="33" fillId="2" borderId="0" xfId="17" applyFont="1" applyFill="1" applyAlignment="1">
      <alignment horizontal="center" vertical="center"/>
    </xf>
    <xf numFmtId="38" fontId="29" fillId="2" borderId="0" xfId="17" applyFont="1" applyFill="1" applyAlignment="1">
      <alignment horizontal="right" vertical="center"/>
    </xf>
    <xf numFmtId="38" fontId="29" fillId="0" borderId="0" xfId="17" applyFont="1" applyAlignment="1">
      <alignment horizontal="right" vertical="center"/>
    </xf>
    <xf numFmtId="38" fontId="33" fillId="2" borderId="146" xfId="17" applyFont="1" applyFill="1" applyBorder="1" applyAlignment="1">
      <alignment horizontal="right" vertical="center"/>
    </xf>
    <xf numFmtId="38" fontId="33" fillId="2" borderId="44" xfId="17" applyFont="1" applyFill="1" applyBorder="1" applyAlignment="1">
      <alignment horizontal="center" vertical="center"/>
    </xf>
    <xf numFmtId="38" fontId="33" fillId="2" borderId="15" xfId="17" applyFont="1" applyFill="1" applyBorder="1" applyAlignment="1">
      <alignment horizontal="right" vertical="center"/>
    </xf>
    <xf numFmtId="38" fontId="33" fillId="2" borderId="44" xfId="17" applyFont="1" applyFill="1" applyBorder="1" applyAlignment="1">
      <alignment horizontal="right" vertical="center"/>
    </xf>
    <xf numFmtId="38" fontId="33" fillId="2" borderId="41" xfId="17" applyFont="1" applyFill="1" applyBorder="1" applyAlignment="1">
      <alignment horizontal="right" vertical="center"/>
    </xf>
    <xf numFmtId="38" fontId="33" fillId="2" borderId="11" xfId="17" applyFont="1" applyFill="1" applyBorder="1" applyAlignment="1">
      <alignment horizontal="center" vertical="center"/>
    </xf>
    <xf numFmtId="38" fontId="34" fillId="2" borderId="24" xfId="17" applyFont="1" applyFill="1" applyBorder="1" applyAlignment="1">
      <alignment horizontal="center" vertical="center"/>
    </xf>
    <xf numFmtId="38" fontId="33" fillId="2" borderId="2" xfId="17" applyFont="1" applyFill="1" applyBorder="1" applyAlignment="1">
      <alignment horizontal="center" vertical="center"/>
    </xf>
    <xf numFmtId="38" fontId="33" fillId="2" borderId="21" xfId="17" applyFont="1" applyFill="1" applyBorder="1" applyAlignment="1">
      <alignment horizontal="center" vertical="center"/>
    </xf>
    <xf numFmtId="38" fontId="33" fillId="2" borderId="147" xfId="17" applyFont="1" applyFill="1" applyBorder="1" applyAlignment="1">
      <alignment horizontal="center" vertical="center"/>
    </xf>
    <xf numFmtId="38" fontId="33" fillId="2" borderId="148" xfId="17" applyFont="1" applyFill="1" applyBorder="1" applyAlignment="1">
      <alignment horizontal="center" vertical="center"/>
    </xf>
    <xf numFmtId="38" fontId="33" fillId="2" borderId="7" xfId="17" applyFont="1" applyFill="1" applyBorder="1" applyAlignment="1">
      <alignment horizontal="center" vertical="center"/>
    </xf>
    <xf numFmtId="38" fontId="33" fillId="2" borderId="113" xfId="17" applyFont="1" applyFill="1" applyBorder="1" applyAlignment="1">
      <alignment horizontal="center" vertical="center"/>
    </xf>
    <xf numFmtId="38" fontId="34" fillId="2" borderId="77" xfId="17" applyFont="1" applyFill="1" applyBorder="1" applyAlignment="1">
      <alignment horizontal="center" vertical="center"/>
    </xf>
    <xf numFmtId="38" fontId="33" fillId="2" borderId="40" xfId="17" applyFont="1" applyFill="1" applyBorder="1" applyAlignment="1">
      <alignment horizontal="center" vertical="center"/>
    </xf>
    <xf numFmtId="38" fontId="33" fillId="2" borderId="42" xfId="17" applyFont="1" applyFill="1" applyBorder="1" applyAlignment="1">
      <alignment horizontal="center" vertical="center"/>
    </xf>
    <xf numFmtId="38" fontId="33" fillId="2" borderId="5" xfId="17" applyFont="1" applyFill="1" applyBorder="1" applyAlignment="1">
      <alignment horizontal="center" vertical="center"/>
    </xf>
    <xf numFmtId="38" fontId="33" fillId="2" borderId="98" xfId="17" applyFont="1" applyFill="1" applyBorder="1" applyAlignment="1">
      <alignment horizontal="center" vertical="center"/>
    </xf>
    <xf numFmtId="185" fontId="33" fillId="2" borderId="98" xfId="17" applyNumberFormat="1" applyFont="1" applyFill="1" applyBorder="1" applyAlignment="1">
      <alignment horizontal="right" vertical="center"/>
    </xf>
    <xf numFmtId="185" fontId="33" fillId="2" borderId="13" xfId="17" applyNumberFormat="1" applyFont="1" applyFill="1" applyBorder="1" applyAlignment="1">
      <alignment horizontal="right" vertical="center"/>
    </xf>
    <xf numFmtId="38" fontId="33" fillId="2" borderId="98" xfId="17" applyFont="1" applyFill="1" applyBorder="1" applyAlignment="1">
      <alignment horizontal="right" vertical="center"/>
    </xf>
    <xf numFmtId="38" fontId="33" fillId="2" borderId="13" xfId="17" applyFont="1" applyFill="1" applyBorder="1" applyAlignment="1">
      <alignment horizontal="right" vertical="center"/>
    </xf>
    <xf numFmtId="188" fontId="33" fillId="2" borderId="24" xfId="17" applyNumberFormat="1" applyFont="1" applyFill="1" applyBorder="1" applyAlignment="1">
      <alignment horizontal="right" vertical="center"/>
    </xf>
    <xf numFmtId="38" fontId="33" fillId="2" borderId="38" xfId="17" applyFont="1" applyFill="1" applyBorder="1" applyAlignment="1">
      <alignment horizontal="right" vertical="center"/>
    </xf>
    <xf numFmtId="38" fontId="33" fillId="2" borderId="4" xfId="17" applyFont="1" applyFill="1" applyBorder="1" applyAlignment="1">
      <alignment horizontal="right" vertical="center"/>
    </xf>
    <xf numFmtId="38" fontId="33" fillId="2" borderId="4" xfId="17" applyFont="1" applyFill="1" applyBorder="1" applyAlignment="1">
      <alignment horizontal="center" vertical="center"/>
    </xf>
    <xf numFmtId="38" fontId="33" fillId="2" borderId="73" xfId="17" applyFont="1" applyFill="1" applyBorder="1" applyAlignment="1">
      <alignment horizontal="center" vertical="center"/>
    </xf>
    <xf numFmtId="38" fontId="33" fillId="2" borderId="5" xfId="17" applyFont="1" applyFill="1" applyBorder="1" applyAlignment="1">
      <alignment horizontal="right" vertical="center"/>
    </xf>
    <xf numFmtId="38" fontId="33" fillId="2" borderId="9" xfId="17" applyFont="1" applyFill="1" applyBorder="1" applyAlignment="1">
      <alignment horizontal="right" vertical="center"/>
    </xf>
    <xf numFmtId="38" fontId="33" fillId="2" borderId="8" xfId="17" applyFont="1" applyFill="1" applyBorder="1" applyAlignment="1">
      <alignment horizontal="right" vertical="center"/>
    </xf>
    <xf numFmtId="38" fontId="33" fillId="2" borderId="11" xfId="17" applyFont="1" applyFill="1" applyBorder="1" applyAlignment="1">
      <alignment horizontal="right" vertical="center"/>
    </xf>
    <xf numFmtId="38" fontId="33" fillId="2" borderId="75" xfId="17" applyFont="1" applyFill="1" applyBorder="1" applyAlignment="1">
      <alignment horizontal="center" vertical="center"/>
    </xf>
    <xf numFmtId="185" fontId="33" fillId="2" borderId="8" xfId="17" applyNumberFormat="1" applyFont="1" applyFill="1" applyBorder="1" applyAlignment="1">
      <alignment horizontal="right" vertical="center"/>
    </xf>
    <xf numFmtId="185" fontId="33" fillId="2" borderId="5" xfId="17" applyNumberFormat="1" applyFont="1" applyFill="1" applyBorder="1" applyAlignment="1">
      <alignment horizontal="right" vertical="center"/>
    </xf>
    <xf numFmtId="185" fontId="33" fillId="2" borderId="11" xfId="17" applyNumberFormat="1" applyFont="1" applyFill="1" applyBorder="1" applyAlignment="1">
      <alignment horizontal="right" vertical="center"/>
    </xf>
    <xf numFmtId="185" fontId="33" fillId="2" borderId="75" xfId="17" applyNumberFormat="1" applyFont="1" applyFill="1" applyBorder="1" applyAlignment="1">
      <alignment horizontal="right" vertical="center"/>
    </xf>
    <xf numFmtId="38" fontId="33" fillId="2" borderId="75" xfId="17" applyFont="1" applyFill="1" applyBorder="1" applyAlignment="1">
      <alignment horizontal="right" vertical="center"/>
    </xf>
    <xf numFmtId="38" fontId="33" fillId="2" borderId="151" xfId="17" applyFont="1" applyFill="1" applyBorder="1" applyAlignment="1">
      <alignment horizontal="right" vertical="center"/>
    </xf>
    <xf numFmtId="38" fontId="33" fillId="2" borderId="36" xfId="17" applyFont="1" applyFill="1" applyBorder="1" applyAlignment="1">
      <alignment horizontal="center" vertical="center"/>
    </xf>
    <xf numFmtId="38" fontId="33" fillId="2" borderId="118" xfId="17" applyFont="1" applyFill="1" applyBorder="1" applyAlignment="1">
      <alignment horizontal="right" vertical="center"/>
    </xf>
    <xf numFmtId="38" fontId="33" fillId="2" borderId="1" xfId="17" applyFont="1" applyFill="1" applyBorder="1" applyAlignment="1">
      <alignment horizontal="right" vertical="center"/>
    </xf>
    <xf numFmtId="38" fontId="33" fillId="2" borderId="150" xfId="17" applyFont="1" applyFill="1" applyBorder="1" applyAlignment="1">
      <alignment horizontal="center" vertical="center"/>
    </xf>
    <xf numFmtId="38" fontId="34" fillId="2" borderId="32" xfId="17" applyFont="1" applyFill="1" applyBorder="1" applyAlignment="1">
      <alignment horizontal="right" vertical="center"/>
    </xf>
    <xf numFmtId="38" fontId="33" fillId="2" borderId="74" xfId="17" applyFont="1" applyFill="1" applyBorder="1" applyAlignment="1">
      <alignment horizontal="right" vertical="center"/>
    </xf>
    <xf numFmtId="38" fontId="33" fillId="2" borderId="151" xfId="17" applyFont="1" applyFill="1" applyBorder="1" applyAlignment="1">
      <alignment horizontal="center" vertical="center"/>
    </xf>
    <xf numFmtId="38" fontId="34" fillId="2" borderId="41" xfId="17" applyFont="1" applyFill="1" applyBorder="1" applyAlignment="1">
      <alignment horizontal="right" vertical="center"/>
    </xf>
    <xf numFmtId="185" fontId="33" fillId="2" borderId="74" xfId="17" applyNumberFormat="1" applyFont="1" applyFill="1" applyBorder="1" applyAlignment="1">
      <alignment horizontal="right" vertical="center"/>
    </xf>
    <xf numFmtId="185" fontId="33" fillId="2" borderId="44" xfId="17" applyNumberFormat="1" applyFont="1" applyFill="1" applyBorder="1" applyAlignment="1">
      <alignment horizontal="right" vertical="center"/>
    </xf>
    <xf numFmtId="185" fontId="33" fillId="2" borderId="151" xfId="17" applyNumberFormat="1" applyFont="1" applyFill="1" applyBorder="1" applyAlignment="1">
      <alignment horizontal="center" vertical="center"/>
    </xf>
    <xf numFmtId="185" fontId="34" fillId="2" borderId="41" xfId="17" applyNumberFormat="1" applyFont="1" applyFill="1" applyBorder="1" applyAlignment="1">
      <alignment horizontal="right" vertical="center"/>
    </xf>
    <xf numFmtId="188" fontId="33" fillId="2" borderId="6" xfId="17" applyNumberFormat="1" applyFont="1" applyFill="1" applyBorder="1" applyAlignment="1">
      <alignment horizontal="right" vertical="center"/>
    </xf>
    <xf numFmtId="188" fontId="33" fillId="2" borderId="2" xfId="17" applyNumberFormat="1" applyFont="1" applyFill="1" applyBorder="1" applyAlignment="1">
      <alignment horizontal="right" vertical="center"/>
    </xf>
    <xf numFmtId="188" fontId="33" fillId="2" borderId="147" xfId="17" applyNumberFormat="1" applyFont="1" applyFill="1" applyBorder="1" applyAlignment="1">
      <alignment horizontal="right" vertical="center"/>
    </xf>
    <xf numFmtId="188" fontId="33" fillId="2" borderId="96" xfId="17" applyNumberFormat="1" applyFont="1" applyFill="1" applyBorder="1" applyAlignment="1">
      <alignment horizontal="right" vertical="center"/>
    </xf>
    <xf numFmtId="188" fontId="33" fillId="2" borderId="7" xfId="17" applyNumberFormat="1" applyFont="1" applyFill="1" applyBorder="1" applyAlignment="1">
      <alignment horizontal="right" vertical="center"/>
    </xf>
    <xf numFmtId="188" fontId="33" fillId="2" borderId="3" xfId="17" applyNumberFormat="1" applyFont="1" applyFill="1" applyBorder="1" applyAlignment="1">
      <alignment horizontal="right" vertical="center"/>
    </xf>
    <xf numFmtId="188" fontId="33" fillId="2" borderId="155" xfId="17" applyNumberFormat="1" applyFont="1" applyFill="1" applyBorder="1" applyAlignment="1">
      <alignment horizontal="right" vertical="center"/>
    </xf>
    <xf numFmtId="188" fontId="34" fillId="2" borderId="94" xfId="17" applyNumberFormat="1" applyFont="1" applyFill="1" applyBorder="1" applyAlignment="1">
      <alignment horizontal="right" vertical="center"/>
    </xf>
    <xf numFmtId="38" fontId="33" fillId="2" borderId="1" xfId="17" applyFont="1" applyFill="1" applyBorder="1" applyAlignment="1">
      <alignment horizontal="center" vertical="center"/>
    </xf>
    <xf numFmtId="38" fontId="33" fillId="2" borderId="99" xfId="17" applyFont="1" applyFill="1" applyBorder="1" applyAlignment="1">
      <alignment horizontal="right" vertical="center"/>
    </xf>
    <xf numFmtId="38" fontId="33" fillId="2" borderId="154" xfId="17" applyFont="1" applyFill="1" applyBorder="1" applyAlignment="1">
      <alignment horizontal="center" vertical="center"/>
    </xf>
    <xf numFmtId="38" fontId="33" fillId="2" borderId="116" xfId="17" applyFont="1" applyFill="1" applyBorder="1" applyAlignment="1">
      <alignment horizontal="right" vertical="center"/>
    </xf>
    <xf numFmtId="185" fontId="33" fillId="2" borderId="116" xfId="17" applyNumberFormat="1" applyFont="1" applyFill="1" applyBorder="1" applyAlignment="1">
      <alignment horizontal="right" vertical="center"/>
    </xf>
    <xf numFmtId="38" fontId="33" fillId="2" borderId="22" xfId="17" applyFont="1" applyFill="1" applyBorder="1" applyAlignment="1">
      <alignment horizontal="center" vertical="center"/>
    </xf>
    <xf numFmtId="188" fontId="33" fillId="2" borderId="21" xfId="17" applyNumberFormat="1" applyFont="1" applyFill="1" applyBorder="1" applyAlignment="1">
      <alignment horizontal="right" vertical="center"/>
    </xf>
    <xf numFmtId="188" fontId="33" fillId="2" borderId="20" xfId="17" applyNumberFormat="1" applyFont="1" applyFill="1" applyBorder="1" applyAlignment="1">
      <alignment horizontal="right" vertical="center"/>
    </xf>
    <xf numFmtId="188" fontId="33" fillId="2" borderId="156" xfId="17" applyNumberFormat="1" applyFont="1" applyFill="1" applyBorder="1" applyAlignment="1">
      <alignment horizontal="right" vertical="center"/>
    </xf>
    <xf numFmtId="188" fontId="33" fillId="2" borderId="148" xfId="17" applyNumberFormat="1" applyFont="1" applyFill="1" applyBorder="1" applyAlignment="1">
      <alignment horizontal="right" vertical="center"/>
    </xf>
    <xf numFmtId="188" fontId="33" fillId="2" borderId="157" xfId="17" applyNumberFormat="1" applyFont="1" applyFill="1" applyBorder="1" applyAlignment="1">
      <alignment horizontal="right" vertical="center"/>
    </xf>
    <xf numFmtId="188" fontId="33" fillId="2" borderId="153" xfId="17" applyNumberFormat="1" applyFont="1" applyFill="1" applyBorder="1" applyAlignment="1">
      <alignment horizontal="right" vertical="center"/>
    </xf>
    <xf numFmtId="188" fontId="34" fillId="2" borderId="23" xfId="17" applyNumberFormat="1" applyFont="1" applyFill="1" applyBorder="1" applyAlignment="1">
      <alignment horizontal="right" vertical="center"/>
    </xf>
    <xf numFmtId="38" fontId="30" fillId="2" borderId="0" xfId="17" applyFont="1" applyFill="1" applyAlignment="1">
      <alignment horizontal="right" vertical="center"/>
    </xf>
    <xf numFmtId="38" fontId="26" fillId="2" borderId="0" xfId="17" applyFont="1" applyFill="1" applyAlignment="1">
      <alignment horizontal="right"/>
    </xf>
    <xf numFmtId="38" fontId="26" fillId="0" borderId="0" xfId="17" applyFont="1" applyAlignment="1">
      <alignment horizontal="right"/>
    </xf>
    <xf numFmtId="38" fontId="26" fillId="2" borderId="0" xfId="17" applyFont="1" applyFill="1" applyBorder="1" applyAlignment="1">
      <alignment horizontal="right" vertical="center"/>
    </xf>
    <xf numFmtId="38" fontId="26" fillId="0" borderId="0" xfId="17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6" fillId="0" borderId="0" xfId="0" applyFont="1" applyAlignment="1">
      <alignment/>
    </xf>
    <xf numFmtId="0" fontId="36" fillId="0" borderId="158" xfId="0" applyFont="1" applyBorder="1" applyAlignment="1">
      <alignment horizontal="left"/>
    </xf>
    <xf numFmtId="0" fontId="36" fillId="0" borderId="159" xfId="0" applyFont="1" applyBorder="1" applyAlignment="1">
      <alignment horizontal="center"/>
    </xf>
    <xf numFmtId="0" fontId="36" fillId="0" borderId="159" xfId="0" applyFont="1" applyBorder="1" applyAlignment="1">
      <alignment horizontal="right" vertical="top"/>
    </xf>
    <xf numFmtId="0" fontId="36" fillId="0" borderId="160" xfId="0" applyFont="1" applyBorder="1" applyAlignment="1">
      <alignment horizontal="center" vertical="center"/>
    </xf>
    <xf numFmtId="0" fontId="29" fillId="0" borderId="161" xfId="0" applyFont="1" applyBorder="1" applyAlignment="1">
      <alignment horizontal="center" vertical="center" shrinkToFit="1"/>
    </xf>
    <xf numFmtId="0" fontId="36" fillId="0" borderId="162" xfId="0" applyFont="1" applyBorder="1" applyAlignment="1">
      <alignment horizontal="center" vertical="center"/>
    </xf>
    <xf numFmtId="0" fontId="29" fillId="0" borderId="163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/>
    </xf>
    <xf numFmtId="38" fontId="36" fillId="0" borderId="43" xfId="17" applyFont="1" applyBorder="1" applyAlignment="1">
      <alignment horizontal="right"/>
    </xf>
    <xf numFmtId="38" fontId="36" fillId="0" borderId="68" xfId="17" applyFont="1" applyBorder="1" applyAlignment="1">
      <alignment horizontal="right"/>
    </xf>
    <xf numFmtId="188" fontId="27" fillId="0" borderId="4" xfId="0" applyNumberFormat="1" applyFont="1" applyBorder="1" applyAlignment="1">
      <alignment shrinkToFit="1"/>
    </xf>
    <xf numFmtId="188" fontId="27" fillId="0" borderId="40" xfId="0" applyNumberFormat="1" applyFont="1" applyBorder="1" applyAlignment="1">
      <alignment shrinkToFit="1"/>
    </xf>
    <xf numFmtId="0" fontId="27" fillId="0" borderId="11" xfId="0" applyFont="1" applyBorder="1" applyAlignment="1">
      <alignment horizontal="center"/>
    </xf>
    <xf numFmtId="38" fontId="36" fillId="0" borderId="12" xfId="17" applyFont="1" applyBorder="1" applyAlignment="1">
      <alignment horizontal="right"/>
    </xf>
    <xf numFmtId="38" fontId="36" fillId="0" borderId="41" xfId="17" applyFont="1" applyBorder="1" applyAlignment="1">
      <alignment horizontal="right"/>
    </xf>
    <xf numFmtId="188" fontId="27" fillId="0" borderId="5" xfId="0" applyNumberFormat="1" applyFont="1" applyBorder="1" applyAlignment="1">
      <alignment shrinkToFit="1"/>
    </xf>
    <xf numFmtId="188" fontId="27" fillId="0" borderId="31" xfId="0" applyNumberFormat="1" applyFont="1" applyBorder="1" applyAlignment="1">
      <alignment shrinkToFit="1"/>
    </xf>
    <xf numFmtId="38" fontId="36" fillId="4" borderId="95" xfId="0" applyNumberFormat="1" applyFont="1" applyFill="1" applyBorder="1" applyAlignment="1">
      <alignment horizontal="right" vertical="center"/>
    </xf>
    <xf numFmtId="38" fontId="36" fillId="4" borderId="94" xfId="0" applyNumberFormat="1" applyFont="1" applyFill="1" applyBorder="1" applyAlignment="1">
      <alignment horizontal="right" vertical="center"/>
    </xf>
    <xf numFmtId="188" fontId="27" fillId="4" borderId="20" xfId="0" applyNumberFormat="1" applyFont="1" applyFill="1" applyBorder="1" applyAlignment="1">
      <alignment shrinkToFit="1"/>
    </xf>
    <xf numFmtId="188" fontId="27" fillId="4" borderId="35" xfId="0" applyNumberFormat="1" applyFont="1" applyFill="1" applyBorder="1" applyAlignment="1">
      <alignment shrinkToFit="1"/>
    </xf>
    <xf numFmtId="0" fontId="27" fillId="0" borderId="5" xfId="0" applyFont="1" applyBorder="1" applyAlignment="1">
      <alignment horizontal="center"/>
    </xf>
    <xf numFmtId="38" fontId="36" fillId="0" borderId="30" xfId="17" applyFont="1" applyBorder="1" applyAlignment="1">
      <alignment horizontal="right"/>
    </xf>
    <xf numFmtId="0" fontId="27" fillId="0" borderId="9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38" fontId="36" fillId="4" borderId="17" xfId="0" applyNumberFormat="1" applyFont="1" applyFill="1" applyBorder="1" applyAlignment="1">
      <alignment horizontal="right" vertical="center"/>
    </xf>
    <xf numFmtId="188" fontId="27" fillId="4" borderId="18" xfId="0" applyNumberFormat="1" applyFont="1" applyFill="1" applyBorder="1" applyAlignment="1">
      <alignment shrinkToFit="1"/>
    </xf>
    <xf numFmtId="188" fontId="27" fillId="4" borderId="45" xfId="0" applyNumberFormat="1" applyFont="1" applyFill="1" applyBorder="1" applyAlignment="1">
      <alignment shrinkToFit="1"/>
    </xf>
    <xf numFmtId="0" fontId="27" fillId="0" borderId="39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Border="1" applyAlignment="1">
      <alignment horizontal="right"/>
    </xf>
    <xf numFmtId="0" fontId="36" fillId="0" borderId="22" xfId="0" applyFont="1" applyBorder="1" applyAlignment="1">
      <alignment horizontal="left"/>
    </xf>
    <xf numFmtId="3" fontId="27" fillId="2" borderId="27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vertical="center"/>
    </xf>
    <xf numFmtId="0" fontId="35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2" borderId="0" xfId="0" applyFont="1" applyFill="1" applyAlignment="1">
      <alignment horizontal="right" vertical="center"/>
    </xf>
    <xf numFmtId="0" fontId="30" fillId="4" borderId="0" xfId="0" applyFont="1" applyFill="1" applyAlignment="1">
      <alignment vertical="center"/>
    </xf>
    <xf numFmtId="0" fontId="30" fillId="2" borderId="159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30" fillId="5" borderId="2" xfId="0" applyFont="1" applyFill="1" applyBorder="1" applyAlignment="1">
      <alignment horizontal="center" vertical="center"/>
    </xf>
    <xf numFmtId="0" fontId="30" fillId="5" borderId="96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188" fontId="23" fillId="2" borderId="0" xfId="15" applyNumberFormat="1" applyFont="1" applyFill="1" applyBorder="1" applyAlignment="1">
      <alignment vertical="center"/>
    </xf>
    <xf numFmtId="3" fontId="30" fillId="6" borderId="74" xfId="0" applyNumberFormat="1" applyFont="1" applyFill="1" applyBorder="1" applyAlignment="1">
      <alignment vertical="center"/>
    </xf>
    <xf numFmtId="194" fontId="23" fillId="2" borderId="0" xfId="0" applyNumberFormat="1" applyFont="1" applyFill="1" applyBorder="1" applyAlignment="1">
      <alignment vertical="center"/>
    </xf>
    <xf numFmtId="38" fontId="23" fillId="2" borderId="94" xfId="17" applyFont="1" applyFill="1" applyBorder="1" applyAlignment="1">
      <alignment horizontal="center" vertical="center" shrinkToFit="1"/>
    </xf>
    <xf numFmtId="3" fontId="23" fillId="2" borderId="94" xfId="0" applyNumberFormat="1" applyFont="1" applyFill="1" applyBorder="1" applyAlignment="1">
      <alignment horizontal="center" vertical="center" shrinkToFit="1"/>
    </xf>
    <xf numFmtId="3" fontId="30" fillId="3" borderId="11" xfId="0" applyNumberFormat="1" applyFont="1" applyFill="1" applyBorder="1" applyAlignment="1">
      <alignment vertical="center"/>
    </xf>
    <xf numFmtId="3" fontId="30" fillId="6" borderId="97" xfId="0" applyNumberFormat="1" applyFont="1" applyFill="1" applyBorder="1" applyAlignment="1">
      <alignment vertical="center"/>
    </xf>
    <xf numFmtId="3" fontId="30" fillId="6" borderId="88" xfId="0" applyNumberFormat="1" applyFont="1" applyFill="1" applyBorder="1" applyAlignment="1">
      <alignment vertical="center"/>
    </xf>
    <xf numFmtId="205" fontId="23" fillId="2" borderId="0" xfId="0" applyNumberFormat="1" applyFont="1" applyFill="1" applyBorder="1" applyAlignment="1">
      <alignment vertical="center"/>
    </xf>
    <xf numFmtId="195" fontId="23" fillId="2" borderId="0" xfId="0" applyNumberFormat="1" applyFont="1" applyFill="1" applyBorder="1" applyAlignment="1">
      <alignment vertical="center"/>
    </xf>
    <xf numFmtId="0" fontId="30" fillId="5" borderId="7" xfId="0" applyFont="1" applyFill="1" applyBorder="1" applyAlignment="1">
      <alignment horizontal="center" vertical="center"/>
    </xf>
    <xf numFmtId="184" fontId="30" fillId="3" borderId="9" xfId="0" applyNumberFormat="1" applyFont="1" applyFill="1" applyBorder="1" applyAlignment="1">
      <alignment vertical="center"/>
    </xf>
    <xf numFmtId="184" fontId="30" fillId="6" borderId="74" xfId="0" applyNumberFormat="1" applyFont="1" applyFill="1" applyBorder="1" applyAlignment="1">
      <alignment vertical="center"/>
    </xf>
    <xf numFmtId="194" fontId="30" fillId="2" borderId="0" xfId="0" applyNumberFormat="1" applyFont="1" applyFill="1" applyBorder="1" applyAlignment="1">
      <alignment vertical="center"/>
    </xf>
    <xf numFmtId="3" fontId="30" fillId="3" borderId="13" xfId="0" applyNumberFormat="1" applyFont="1" applyFill="1" applyBorder="1" applyAlignment="1">
      <alignment vertical="center"/>
    </xf>
    <xf numFmtId="3" fontId="23" fillId="2" borderId="159" xfId="0" applyNumberFormat="1" applyFont="1" applyFill="1" applyBorder="1" applyAlignment="1">
      <alignment vertical="center"/>
    </xf>
    <xf numFmtId="0" fontId="23" fillId="2" borderId="159" xfId="0" applyFont="1" applyFill="1" applyBorder="1" applyAlignment="1">
      <alignment vertical="center"/>
    </xf>
    <xf numFmtId="188" fontId="23" fillId="2" borderId="159" xfId="15" applyNumberFormat="1" applyFont="1" applyFill="1" applyBorder="1" applyAlignment="1">
      <alignment vertical="center"/>
    </xf>
    <xf numFmtId="205" fontId="23" fillId="2" borderId="159" xfId="0" applyNumberFormat="1" applyFont="1" applyFill="1" applyBorder="1" applyAlignment="1">
      <alignment vertical="center"/>
    </xf>
    <xf numFmtId="195" fontId="23" fillId="2" borderId="159" xfId="0" applyNumberFormat="1" applyFont="1" applyFill="1" applyBorder="1" applyAlignment="1">
      <alignment vertical="center"/>
    </xf>
    <xf numFmtId="195" fontId="23" fillId="2" borderId="22" xfId="0" applyNumberFormat="1" applyFont="1" applyFill="1" applyBorder="1" applyAlignment="1">
      <alignment vertical="center"/>
    </xf>
    <xf numFmtId="0" fontId="30" fillId="2" borderId="0" xfId="0" applyFont="1" applyFill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0" fillId="2" borderId="164" xfId="0" applyFont="1" applyFill="1" applyBorder="1" applyAlignment="1">
      <alignment vertical="center"/>
    </xf>
    <xf numFmtId="0" fontId="23" fillId="2" borderId="22" xfId="0" applyFont="1" applyFill="1" applyBorder="1" applyAlignment="1">
      <alignment vertical="center"/>
    </xf>
    <xf numFmtId="0" fontId="30" fillId="2" borderId="22" xfId="0" applyFont="1" applyFill="1" applyBorder="1" applyAlignment="1">
      <alignment vertical="center"/>
    </xf>
    <xf numFmtId="0" fontId="30" fillId="2" borderId="0" xfId="0" applyFont="1" applyFill="1" applyBorder="1" applyAlignment="1">
      <alignment horizontal="right" vertical="center"/>
    </xf>
    <xf numFmtId="0" fontId="30" fillId="2" borderId="0" xfId="0" applyFont="1" applyFill="1" applyAlignment="1">
      <alignment/>
    </xf>
    <xf numFmtId="0" fontId="30" fillId="2" borderId="22" xfId="0" applyFont="1" applyFill="1" applyBorder="1" applyAlignment="1">
      <alignment horizontal="right" vertical="center"/>
    </xf>
    <xf numFmtId="0" fontId="30" fillId="2" borderId="159" xfId="0" applyFont="1" applyFill="1" applyBorder="1" applyAlignment="1">
      <alignment horizontal="right" vertical="center"/>
    </xf>
    <xf numFmtId="0" fontId="30" fillId="2" borderId="0" xfId="0" applyFont="1" applyFill="1" applyBorder="1" applyAlignment="1" quotePrefix="1">
      <alignment horizontal="center" vertical="center"/>
    </xf>
    <xf numFmtId="0" fontId="23" fillId="2" borderId="95" xfId="0" applyFont="1" applyFill="1" applyBorder="1" applyAlignment="1">
      <alignment horizontal="center" vertical="center"/>
    </xf>
    <xf numFmtId="0" fontId="27" fillId="0" borderId="165" xfId="0" applyFont="1" applyBorder="1" applyAlignment="1">
      <alignment horizontal="center" vertical="center" wrapText="1"/>
    </xf>
    <xf numFmtId="0" fontId="27" fillId="0" borderId="95" xfId="0" applyFont="1" applyBorder="1" applyAlignment="1">
      <alignment horizontal="center" vertical="center" wrapText="1"/>
    </xf>
    <xf numFmtId="185" fontId="33" fillId="2" borderId="110" xfId="0" applyNumberFormat="1" applyFont="1" applyFill="1" applyBorder="1" applyAlignment="1">
      <alignment horizontal="right" vertical="center"/>
    </xf>
    <xf numFmtId="3" fontId="27" fillId="0" borderId="41" xfId="0" applyNumberFormat="1" applyFont="1" applyBorder="1" applyAlignment="1">
      <alignment shrinkToFit="1"/>
    </xf>
    <xf numFmtId="3" fontId="27" fillId="0" borderId="67" xfId="0" applyNumberFormat="1" applyFont="1" applyBorder="1" applyAlignment="1">
      <alignment shrinkToFit="1"/>
    </xf>
    <xf numFmtId="3" fontId="27" fillId="0" borderId="12" xfId="0" applyNumberFormat="1" applyFont="1" applyBorder="1" applyAlignment="1">
      <alignment shrinkToFit="1"/>
    </xf>
    <xf numFmtId="3" fontId="27" fillId="0" borderId="1" xfId="0" applyNumberFormat="1" applyFont="1" applyBorder="1" applyAlignment="1">
      <alignment shrinkToFit="1"/>
    </xf>
    <xf numFmtId="3" fontId="27" fillId="0" borderId="10" xfId="0" applyNumberFormat="1" applyFont="1" applyBorder="1" applyAlignment="1">
      <alignment shrinkToFit="1"/>
    </xf>
    <xf numFmtId="188" fontId="27" fillId="0" borderId="5" xfId="0" applyNumberFormat="1" applyFont="1" applyBorder="1" applyAlignment="1">
      <alignment horizontal="center" shrinkToFit="1"/>
    </xf>
    <xf numFmtId="3" fontId="27" fillId="0" borderId="15" xfId="0" applyNumberFormat="1" applyFont="1" applyBorder="1" applyAlignment="1">
      <alignment shrinkToFit="1"/>
    </xf>
    <xf numFmtId="188" fontId="27" fillId="0" borderId="42" xfId="0" applyNumberFormat="1" applyFont="1" applyBorder="1" applyAlignment="1">
      <alignment horizontal="center" shrinkToFit="1"/>
    </xf>
    <xf numFmtId="3" fontId="27" fillId="0" borderId="8" xfId="0" applyNumberFormat="1" applyFont="1" applyBorder="1" applyAlignment="1">
      <alignment shrinkToFit="1"/>
    </xf>
    <xf numFmtId="188" fontId="27" fillId="0" borderId="31" xfId="0" applyNumberFormat="1" applyFont="1" applyBorder="1" applyAlignment="1">
      <alignment horizontal="center" shrinkToFit="1"/>
    </xf>
    <xf numFmtId="3" fontId="27" fillId="0" borderId="32" xfId="0" applyNumberFormat="1" applyFont="1" applyBorder="1" applyAlignment="1">
      <alignment shrinkToFit="1"/>
    </xf>
    <xf numFmtId="3" fontId="27" fillId="2" borderId="0" xfId="0" applyNumberFormat="1" applyFont="1" applyFill="1" applyBorder="1" applyAlignment="1">
      <alignment vertical="center"/>
    </xf>
    <xf numFmtId="3" fontId="27" fillId="2" borderId="97" xfId="0" applyNumberFormat="1" applyFont="1" applyFill="1" applyBorder="1" applyAlignment="1">
      <alignment horizontal="center" vertical="center"/>
    </xf>
    <xf numFmtId="3" fontId="27" fillId="2" borderId="166" xfId="0" applyNumberFormat="1" applyFont="1" applyFill="1" applyBorder="1" applyAlignment="1">
      <alignment horizontal="center" vertical="center"/>
    </xf>
    <xf numFmtId="3" fontId="23" fillId="2" borderId="167" xfId="0" applyNumberFormat="1" applyFont="1" applyFill="1" applyBorder="1" applyAlignment="1">
      <alignment horizontal="center" vertical="center"/>
    </xf>
    <xf numFmtId="3" fontId="27" fillId="2" borderId="168" xfId="0" applyNumberFormat="1" applyFont="1" applyFill="1" applyBorder="1" applyAlignment="1">
      <alignment horizontal="center" vertical="center"/>
    </xf>
    <xf numFmtId="3" fontId="27" fillId="2" borderId="169" xfId="0" applyNumberFormat="1" applyFont="1" applyFill="1" applyBorder="1" applyAlignment="1">
      <alignment horizontal="center" vertical="center"/>
    </xf>
    <xf numFmtId="3" fontId="23" fillId="2" borderId="170" xfId="0" applyNumberFormat="1" applyFont="1" applyFill="1" applyBorder="1" applyAlignment="1">
      <alignment horizontal="center" vertical="center"/>
    </xf>
    <xf numFmtId="3" fontId="27" fillId="2" borderId="118" xfId="0" applyNumberFormat="1" applyFont="1" applyFill="1" applyBorder="1" applyAlignment="1">
      <alignment horizontal="center" vertical="center"/>
    </xf>
    <xf numFmtId="3" fontId="27" fillId="2" borderId="120" xfId="0" applyNumberFormat="1" applyFont="1" applyFill="1" applyBorder="1" applyAlignment="1">
      <alignment horizontal="center" vertical="center"/>
    </xf>
    <xf numFmtId="3" fontId="27" fillId="2" borderId="171" xfId="0" applyNumberFormat="1" applyFont="1" applyFill="1" applyBorder="1" applyAlignment="1">
      <alignment vertical="center"/>
    </xf>
    <xf numFmtId="3" fontId="27" fillId="2" borderId="170" xfId="0" applyNumberFormat="1" applyFont="1" applyFill="1" applyBorder="1" applyAlignment="1">
      <alignment vertical="center"/>
    </xf>
    <xf numFmtId="3" fontId="27" fillId="2" borderId="74" xfId="0" applyNumberFormat="1" applyFont="1" applyFill="1" applyBorder="1" applyAlignment="1">
      <alignment vertical="center"/>
    </xf>
    <xf numFmtId="3" fontId="27" fillId="2" borderId="88" xfId="0" applyNumberFormat="1" applyFont="1" applyFill="1" applyBorder="1" applyAlignment="1">
      <alignment vertical="center"/>
    </xf>
    <xf numFmtId="188" fontId="27" fillId="2" borderId="96" xfId="15" applyNumberFormat="1" applyFont="1" applyFill="1" applyBorder="1" applyAlignment="1">
      <alignment vertical="center"/>
    </xf>
    <xf numFmtId="3" fontId="27" fillId="2" borderId="91" xfId="0" applyNumberFormat="1" applyFont="1" applyFill="1" applyBorder="1" applyAlignment="1">
      <alignment vertical="center"/>
    </xf>
    <xf numFmtId="3" fontId="23" fillId="2" borderId="116" xfId="0" applyNumberFormat="1" applyFont="1" applyFill="1" applyBorder="1" applyAlignment="1">
      <alignment horizontal="center" vertical="center"/>
    </xf>
    <xf numFmtId="3" fontId="23" fillId="2" borderId="172" xfId="0" applyNumberFormat="1" applyFont="1" applyFill="1" applyBorder="1" applyAlignment="1">
      <alignment horizontal="center" vertical="center"/>
    </xf>
    <xf numFmtId="188" fontId="27" fillId="2" borderId="23" xfId="15" applyNumberFormat="1" applyFont="1" applyFill="1" applyBorder="1" applyAlignment="1">
      <alignment vertical="center"/>
    </xf>
    <xf numFmtId="3" fontId="23" fillId="2" borderId="100" xfId="0" applyNumberFormat="1" applyFont="1" applyFill="1" applyBorder="1" applyAlignment="1">
      <alignment horizontal="center" vertical="center"/>
    </xf>
    <xf numFmtId="3" fontId="19" fillId="2" borderId="12" xfId="0" applyNumberFormat="1" applyFont="1" applyFill="1" applyBorder="1" applyAlignment="1">
      <alignment vertical="center"/>
    </xf>
    <xf numFmtId="3" fontId="19" fillId="2" borderId="13" xfId="0" applyNumberFormat="1" applyFont="1" applyFill="1" applyBorder="1" applyAlignment="1">
      <alignment horizontal="right" vertical="center"/>
    </xf>
    <xf numFmtId="0" fontId="29" fillId="2" borderId="41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21" xfId="0" applyFont="1" applyFill="1" applyBorder="1" applyAlignment="1">
      <alignment horizontal="center" vertical="center"/>
    </xf>
    <xf numFmtId="3" fontId="23" fillId="2" borderId="13" xfId="0" applyNumberFormat="1" applyFont="1" applyFill="1" applyBorder="1" applyAlignment="1">
      <alignment vertical="center"/>
    </xf>
    <xf numFmtId="3" fontId="27" fillId="2" borderId="7" xfId="0" applyNumberFormat="1" applyFont="1" applyFill="1" applyBorder="1" applyAlignment="1">
      <alignment horizontal="center" vertical="center"/>
    </xf>
    <xf numFmtId="3" fontId="27" fillId="2" borderId="2" xfId="0" applyNumberFormat="1" applyFont="1" applyFill="1" applyBorder="1" applyAlignment="1">
      <alignment horizontal="center" vertical="center"/>
    </xf>
    <xf numFmtId="188" fontId="32" fillId="2" borderId="1" xfId="0" applyNumberFormat="1" applyFont="1" applyFill="1" applyBorder="1" applyAlignment="1">
      <alignment vertical="center"/>
    </xf>
    <xf numFmtId="0" fontId="32" fillId="2" borderId="1" xfId="0" applyFont="1" applyFill="1" applyBorder="1" applyAlignment="1">
      <alignment vertical="center"/>
    </xf>
    <xf numFmtId="188" fontId="27" fillId="2" borderId="0" xfId="0" applyNumberFormat="1" applyFont="1" applyFill="1" applyAlignment="1">
      <alignment vertical="center"/>
    </xf>
    <xf numFmtId="3" fontId="27" fillId="2" borderId="24" xfId="0" applyNumberFormat="1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3" fontId="27" fillId="2" borderId="13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3" fontId="23" fillId="2" borderId="42" xfId="0" applyNumberFormat="1" applyFont="1" applyFill="1" applyBorder="1" applyAlignment="1">
      <alignment vertical="center"/>
    </xf>
    <xf numFmtId="3" fontId="23" fillId="2" borderId="13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center" vertical="center"/>
    </xf>
    <xf numFmtId="188" fontId="26" fillId="2" borderId="0" xfId="0" applyNumberFormat="1" applyFont="1" applyFill="1" applyAlignment="1">
      <alignment vertical="center"/>
    </xf>
    <xf numFmtId="0" fontId="24" fillId="2" borderId="0" xfId="0" applyFont="1" applyFill="1" applyBorder="1" applyAlignment="1">
      <alignment horizontal="center" vertical="center"/>
    </xf>
    <xf numFmtId="3" fontId="24" fillId="2" borderId="0" xfId="0" applyNumberFormat="1" applyFont="1" applyFill="1" applyBorder="1" applyAlignment="1">
      <alignment vertical="center"/>
    </xf>
    <xf numFmtId="188" fontId="26" fillId="2" borderId="0" xfId="15" applyNumberFormat="1" applyFont="1" applyFill="1" applyBorder="1" applyAlignment="1">
      <alignment vertical="center"/>
    </xf>
    <xf numFmtId="3" fontId="26" fillId="2" borderId="0" xfId="15" applyNumberFormat="1" applyFont="1" applyFill="1" applyBorder="1" applyAlignment="1">
      <alignment vertical="center"/>
    </xf>
    <xf numFmtId="38" fontId="30" fillId="0" borderId="173" xfId="17" applyFont="1" applyFill="1" applyBorder="1" applyAlignment="1">
      <alignment horizontal="center" vertical="center"/>
    </xf>
    <xf numFmtId="184" fontId="30" fillId="0" borderId="174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3" fontId="19" fillId="3" borderId="8" xfId="0" applyNumberFormat="1" applyFont="1" applyFill="1" applyBorder="1" applyAlignment="1">
      <alignment vertical="center"/>
    </xf>
    <xf numFmtId="3" fontId="19" fillId="3" borderId="9" xfId="0" applyNumberFormat="1" applyFont="1" applyFill="1" applyBorder="1" applyAlignment="1">
      <alignment vertical="center"/>
    </xf>
    <xf numFmtId="3" fontId="19" fillId="3" borderId="43" xfId="0" applyNumberFormat="1" applyFont="1" applyFill="1" applyBorder="1" applyAlignment="1">
      <alignment horizontal="right" vertical="center"/>
    </xf>
    <xf numFmtId="3" fontId="19" fillId="3" borderId="39" xfId="0" applyNumberFormat="1" applyFont="1" applyFill="1" applyBorder="1" applyAlignment="1">
      <alignment vertical="center"/>
    </xf>
    <xf numFmtId="3" fontId="19" fillId="3" borderId="38" xfId="0" applyNumberFormat="1" applyFont="1" applyFill="1" applyBorder="1" applyAlignment="1">
      <alignment vertical="center"/>
    </xf>
    <xf numFmtId="3" fontId="19" fillId="3" borderId="67" xfId="0" applyNumberFormat="1" applyFont="1" applyFill="1" applyBorder="1" applyAlignment="1">
      <alignment vertical="center"/>
    </xf>
    <xf numFmtId="3" fontId="19" fillId="3" borderId="175" xfId="0" applyNumberFormat="1" applyFont="1" applyFill="1" applyBorder="1" applyAlignment="1">
      <alignment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176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right" vertical="center"/>
    </xf>
    <xf numFmtId="38" fontId="30" fillId="0" borderId="125" xfId="17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92" xfId="0" applyFont="1" applyFill="1" applyBorder="1" applyAlignment="1">
      <alignment horizontal="center" vertical="center"/>
    </xf>
    <xf numFmtId="0" fontId="23" fillId="0" borderId="176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3" fillId="0" borderId="128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204" fontId="34" fillId="3" borderId="77" xfId="0" applyNumberFormat="1" applyFont="1" applyFill="1" applyBorder="1" applyAlignment="1">
      <alignment horizontal="center" vertical="center"/>
    </xf>
    <xf numFmtId="188" fontId="23" fillId="2" borderId="0" xfId="15" applyNumberFormat="1" applyFont="1" applyFill="1" applyBorder="1" applyAlignment="1">
      <alignment horizontal="right" vertical="center"/>
    </xf>
    <xf numFmtId="0" fontId="30" fillId="2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3" fillId="2" borderId="0" xfId="0" applyFont="1" applyFill="1" applyBorder="1" applyAlignment="1">
      <alignment horizontal="right" vertical="center"/>
    </xf>
    <xf numFmtId="3" fontId="30" fillId="2" borderId="0" xfId="0" applyNumberFormat="1" applyFont="1" applyFill="1" applyBorder="1" applyAlignment="1">
      <alignment horizontal="center" vertical="center"/>
    </xf>
    <xf numFmtId="188" fontId="30" fillId="2" borderId="0" xfId="15" applyNumberFormat="1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horizontal="center" vertical="center"/>
    </xf>
    <xf numFmtId="3" fontId="19" fillId="3" borderId="5" xfId="0" applyNumberFormat="1" applyFont="1" applyFill="1" applyBorder="1" applyAlignment="1">
      <alignment vertical="center"/>
    </xf>
    <xf numFmtId="3" fontId="19" fillId="2" borderId="11" xfId="0" applyNumberFormat="1" applyFont="1" applyFill="1" applyBorder="1" applyAlignment="1">
      <alignment vertical="center"/>
    </xf>
    <xf numFmtId="3" fontId="19" fillId="3" borderId="4" xfId="0" applyNumberFormat="1" applyFont="1" applyFill="1" applyBorder="1" applyAlignment="1">
      <alignment vertical="center"/>
    </xf>
    <xf numFmtId="3" fontId="19" fillId="2" borderId="11" xfId="0" applyNumberFormat="1" applyFont="1" applyFill="1" applyBorder="1" applyAlignment="1">
      <alignment horizontal="right" vertical="center"/>
    </xf>
    <xf numFmtId="3" fontId="19" fillId="3" borderId="39" xfId="0" applyNumberFormat="1" applyFont="1" applyFill="1" applyBorder="1" applyAlignment="1">
      <alignment horizontal="right" vertical="center"/>
    </xf>
    <xf numFmtId="3" fontId="19" fillId="2" borderId="33" xfId="0" applyNumberFormat="1" applyFont="1" applyFill="1" applyBorder="1" applyAlignment="1">
      <alignment horizontal="center" vertical="center"/>
    </xf>
    <xf numFmtId="204" fontId="34" fillId="2" borderId="177" xfId="15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vertical="center"/>
    </xf>
    <xf numFmtId="188" fontId="33" fillId="2" borderId="39" xfId="15" applyNumberFormat="1" applyFont="1" applyFill="1" applyBorder="1" applyAlignment="1">
      <alignment horizontal="right" vertical="center"/>
    </xf>
    <xf numFmtId="188" fontId="33" fillId="2" borderId="13" xfId="15" applyNumberFormat="1" applyFont="1" applyFill="1" applyBorder="1" applyAlignment="1">
      <alignment horizontal="right" vertical="center"/>
    </xf>
    <xf numFmtId="204" fontId="29" fillId="2" borderId="7" xfId="0" applyNumberFormat="1" applyFont="1" applyFill="1" applyBorder="1" applyAlignment="1">
      <alignment horizontal="right" vertical="center"/>
    </xf>
    <xf numFmtId="188" fontId="33" fillId="2" borderId="4" xfId="15" applyNumberFormat="1" applyFont="1" applyFill="1" applyBorder="1" applyAlignment="1">
      <alignment horizontal="right" vertical="center"/>
    </xf>
    <xf numFmtId="188" fontId="33" fillId="2" borderId="11" xfId="15" applyNumberFormat="1" applyFont="1" applyFill="1" applyBorder="1" applyAlignment="1">
      <alignment horizontal="right" vertical="center"/>
    </xf>
    <xf numFmtId="204" fontId="29" fillId="2" borderId="2" xfId="0" applyNumberFormat="1" applyFont="1" applyFill="1" applyBorder="1" applyAlignment="1">
      <alignment horizontal="right" vertical="center"/>
    </xf>
    <xf numFmtId="188" fontId="33" fillId="2" borderId="118" xfId="15" applyNumberFormat="1" applyFont="1" applyFill="1" applyBorder="1" applyAlignment="1">
      <alignment horizontal="right" vertical="center"/>
    </xf>
    <xf numFmtId="188" fontId="33" fillId="2" borderId="73" xfId="15" applyNumberFormat="1" applyFont="1" applyFill="1" applyBorder="1" applyAlignment="1">
      <alignment horizontal="right" vertical="center"/>
    </xf>
    <xf numFmtId="188" fontId="33" fillId="2" borderId="97" xfId="15" applyNumberFormat="1" applyFont="1" applyFill="1" applyBorder="1" applyAlignment="1">
      <alignment horizontal="right" vertical="center"/>
    </xf>
    <xf numFmtId="188" fontId="33" fillId="2" borderId="75" xfId="15" applyNumberFormat="1" applyFont="1" applyFill="1" applyBorder="1" applyAlignment="1">
      <alignment horizontal="right" vertical="center"/>
    </xf>
    <xf numFmtId="204" fontId="29" fillId="2" borderId="96" xfId="0" applyNumberFormat="1" applyFont="1" applyFill="1" applyBorder="1" applyAlignment="1">
      <alignment horizontal="right" vertical="center"/>
    </xf>
    <xf numFmtId="204" fontId="29" fillId="2" borderId="147" xfId="0" applyNumberFormat="1" applyFont="1" applyFill="1" applyBorder="1" applyAlignment="1">
      <alignment horizontal="right" vertical="center"/>
    </xf>
    <xf numFmtId="188" fontId="33" fillId="2" borderId="10" xfId="15" applyNumberFormat="1" applyFont="1" applyFill="1" applyBorder="1" applyAlignment="1">
      <alignment horizontal="right" vertical="center"/>
    </xf>
    <xf numFmtId="188" fontId="33" fillId="2" borderId="44" xfId="15" applyNumberFormat="1" applyFont="1" applyFill="1" applyBorder="1" applyAlignment="1">
      <alignment horizontal="right" vertical="center"/>
    </xf>
    <xf numFmtId="204" fontId="29" fillId="2" borderId="3" xfId="0" applyNumberFormat="1" applyFont="1" applyFill="1" applyBorder="1" applyAlignment="1">
      <alignment horizontal="right" vertical="center"/>
    </xf>
    <xf numFmtId="188" fontId="34" fillId="2" borderId="100" xfId="0" applyNumberFormat="1" applyFont="1" applyFill="1" applyBorder="1" applyAlignment="1">
      <alignment horizontal="right" vertical="center"/>
    </xf>
    <xf numFmtId="188" fontId="34" fillId="2" borderId="101" xfId="0" applyNumberFormat="1" applyFont="1" applyFill="1" applyBorder="1" applyAlignment="1">
      <alignment horizontal="right" vertical="center"/>
    </xf>
    <xf numFmtId="204" fontId="30" fillId="2" borderId="178" xfId="0" applyNumberFormat="1" applyFont="1" applyFill="1" applyBorder="1" applyAlignment="1">
      <alignment horizontal="right" vertical="center"/>
    </xf>
    <xf numFmtId="188" fontId="33" fillId="2" borderId="150" xfId="15" applyNumberFormat="1" applyFont="1" applyFill="1" applyBorder="1" applyAlignment="1">
      <alignment horizontal="right" vertical="center"/>
    </xf>
    <xf numFmtId="188" fontId="33" fillId="2" borderId="151" xfId="15" applyNumberFormat="1" applyFont="1" applyFill="1" applyBorder="1" applyAlignment="1">
      <alignment horizontal="right" vertical="center"/>
    </xf>
    <xf numFmtId="204" fontId="29" fillId="2" borderId="155" xfId="0" applyNumberFormat="1" applyFont="1" applyFill="1" applyBorder="1" applyAlignment="1">
      <alignment horizontal="right" vertical="center"/>
    </xf>
    <xf numFmtId="3" fontId="27" fillId="2" borderId="145" xfId="0" applyNumberFormat="1" applyFont="1" applyFill="1" applyBorder="1" applyAlignment="1">
      <alignment vertical="center"/>
    </xf>
    <xf numFmtId="3" fontId="27" fillId="2" borderId="139" xfId="0" applyNumberFormat="1" applyFont="1" applyFill="1" applyBorder="1" applyAlignment="1">
      <alignment vertical="center"/>
    </xf>
    <xf numFmtId="3" fontId="27" fillId="2" borderId="98" xfId="0" applyNumberFormat="1" applyFont="1" applyFill="1" applyBorder="1" applyAlignment="1">
      <alignment vertical="center"/>
    </xf>
    <xf numFmtId="188" fontId="27" fillId="2" borderId="147" xfId="15" applyNumberFormat="1" applyFont="1" applyFill="1" applyBorder="1" applyAlignment="1">
      <alignment vertical="center"/>
    </xf>
    <xf numFmtId="3" fontId="27" fillId="2" borderId="137" xfId="0" applyNumberFormat="1" applyFont="1" applyFill="1" applyBorder="1" applyAlignment="1">
      <alignment vertical="center"/>
    </xf>
    <xf numFmtId="3" fontId="27" fillId="2" borderId="129" xfId="0" applyNumberFormat="1" applyFont="1" applyFill="1" applyBorder="1" applyAlignment="1">
      <alignment vertical="center"/>
    </xf>
    <xf numFmtId="3" fontId="27" fillId="2" borderId="73" xfId="0" applyNumberFormat="1" applyFont="1" applyFill="1" applyBorder="1" applyAlignment="1">
      <alignment vertical="center"/>
    </xf>
    <xf numFmtId="188" fontId="27" fillId="2" borderId="75" xfId="15" applyNumberFormat="1" applyFont="1" applyFill="1" applyBorder="1" applyAlignment="1">
      <alignment vertical="center"/>
    </xf>
    <xf numFmtId="188" fontId="27" fillId="2" borderId="97" xfId="15" applyNumberFormat="1" applyFont="1" applyFill="1" applyBorder="1" applyAlignment="1">
      <alignment vertical="center"/>
    </xf>
    <xf numFmtId="188" fontId="30" fillId="2" borderId="116" xfId="15" applyNumberFormat="1" applyFont="1" applyFill="1" applyBorder="1" applyAlignment="1">
      <alignment vertical="center" shrinkToFit="1"/>
    </xf>
    <xf numFmtId="188" fontId="30" fillId="2" borderId="44" xfId="15" applyNumberFormat="1" applyFont="1" applyFill="1" applyBorder="1" applyAlignment="1">
      <alignment vertical="center" shrinkToFit="1"/>
    </xf>
    <xf numFmtId="188" fontId="30" fillId="2" borderId="101" xfId="15" applyNumberFormat="1" applyFont="1" applyFill="1" applyBorder="1" applyAlignment="1">
      <alignment vertical="center" shrinkToFit="1"/>
    </xf>
    <xf numFmtId="188" fontId="30" fillId="2" borderId="11" xfId="15" applyNumberFormat="1" applyFont="1" applyFill="1" applyBorder="1" applyAlignment="1">
      <alignment horizontal="center" vertical="center" shrinkToFit="1"/>
    </xf>
    <xf numFmtId="184" fontId="30" fillId="2" borderId="100" xfId="0" applyNumberFormat="1" applyFont="1" applyFill="1" applyBorder="1" applyAlignment="1">
      <alignment vertical="center" shrinkToFit="1"/>
    </xf>
    <xf numFmtId="184" fontId="30" fillId="2" borderId="10" xfId="0" applyNumberFormat="1" applyFont="1" applyFill="1" applyBorder="1" applyAlignment="1">
      <alignment vertical="center" shrinkToFit="1"/>
    </xf>
    <xf numFmtId="184" fontId="30" fillId="2" borderId="101" xfId="0" applyNumberFormat="1" applyFont="1" applyFill="1" applyBorder="1" applyAlignment="1">
      <alignment vertical="center" shrinkToFit="1"/>
    </xf>
    <xf numFmtId="0" fontId="30" fillId="2" borderId="36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0" fillId="2" borderId="42" xfId="0" applyFont="1" applyFill="1" applyBorder="1" applyAlignment="1">
      <alignment horizontal="center" vertical="center"/>
    </xf>
    <xf numFmtId="184" fontId="30" fillId="2" borderId="172" xfId="0" applyNumberFormat="1" applyFont="1" applyFill="1" applyBorder="1" applyAlignment="1">
      <alignment vertical="center" shrinkToFit="1"/>
    </xf>
    <xf numFmtId="184" fontId="30" fillId="2" borderId="116" xfId="0" applyNumberFormat="1" applyFont="1" applyFill="1" applyBorder="1" applyAlignment="1">
      <alignment vertical="center" shrinkToFit="1"/>
    </xf>
    <xf numFmtId="184" fontId="30" fillId="2" borderId="44" xfId="0" applyNumberFormat="1" applyFont="1" applyFill="1" applyBorder="1" applyAlignment="1">
      <alignment vertical="center" shrinkToFit="1"/>
    </xf>
    <xf numFmtId="188" fontId="23" fillId="2" borderId="13" xfId="15" applyNumberFormat="1" applyFont="1" applyFill="1" applyBorder="1" applyAlignment="1">
      <alignment vertical="center"/>
    </xf>
    <xf numFmtId="188" fontId="23" fillId="2" borderId="11" xfId="15" applyNumberFormat="1" applyFont="1" applyFill="1" applyBorder="1" applyAlignment="1">
      <alignment vertical="center"/>
    </xf>
    <xf numFmtId="0" fontId="23" fillId="3" borderId="9" xfId="0" applyFont="1" applyFill="1" applyBorder="1" applyAlignment="1">
      <alignment vertical="center"/>
    </xf>
    <xf numFmtId="3" fontId="23" fillId="3" borderId="9" xfId="0" applyNumberFormat="1" applyFont="1" applyFill="1" applyBorder="1" applyAlignment="1">
      <alignment vertical="center"/>
    </xf>
    <xf numFmtId="3" fontId="30" fillId="4" borderId="179" xfId="0" applyNumberFormat="1" applyFont="1" applyFill="1" applyBorder="1" applyAlignment="1">
      <alignment horizontal="center" vertical="center"/>
    </xf>
    <xf numFmtId="3" fontId="23" fillId="3" borderId="32" xfId="0" applyNumberFormat="1" applyFont="1" applyFill="1" applyBorder="1" applyAlignment="1">
      <alignment vertical="center"/>
    </xf>
    <xf numFmtId="3" fontId="23" fillId="3" borderId="168" xfId="0" applyNumberFormat="1" applyFont="1" applyFill="1" applyBorder="1" applyAlignment="1">
      <alignment vertical="center"/>
    </xf>
    <xf numFmtId="188" fontId="23" fillId="2" borderId="96" xfId="15" applyNumberFormat="1" applyFont="1" applyFill="1" applyBorder="1" applyAlignment="1">
      <alignment vertical="center"/>
    </xf>
    <xf numFmtId="188" fontId="23" fillId="2" borderId="7" xfId="15" applyNumberFormat="1" applyFont="1" applyFill="1" applyBorder="1" applyAlignment="1">
      <alignment vertical="center"/>
    </xf>
    <xf numFmtId="188" fontId="23" fillId="2" borderId="36" xfId="15" applyNumberFormat="1" applyFont="1" applyFill="1" applyBorder="1" applyAlignment="1">
      <alignment vertical="center"/>
    </xf>
    <xf numFmtId="0" fontId="30" fillId="4" borderId="180" xfId="0" applyFont="1" applyFill="1" applyBorder="1" applyAlignment="1">
      <alignment horizontal="center" vertical="center"/>
    </xf>
    <xf numFmtId="0" fontId="30" fillId="4" borderId="164" xfId="0" applyFont="1" applyFill="1" applyBorder="1" applyAlignment="1">
      <alignment horizontal="center" vertical="center"/>
    </xf>
    <xf numFmtId="0" fontId="30" fillId="4" borderId="181" xfId="0" applyFont="1" applyFill="1" applyBorder="1" applyAlignment="1">
      <alignment horizontal="center" vertical="center"/>
    </xf>
    <xf numFmtId="0" fontId="30" fillId="4" borderId="182" xfId="0" applyFont="1" applyFill="1" applyBorder="1" applyAlignment="1">
      <alignment horizontal="center" vertical="center"/>
    </xf>
    <xf numFmtId="0" fontId="30" fillId="4" borderId="161" xfId="0" applyFont="1" applyFill="1" applyBorder="1" applyAlignment="1">
      <alignment horizontal="center" vertical="center"/>
    </xf>
    <xf numFmtId="3" fontId="23" fillId="3" borderId="38" xfId="0" applyNumberFormat="1" applyFont="1" applyFill="1" applyBorder="1" applyAlignment="1">
      <alignment horizontal="right" vertical="center"/>
    </xf>
    <xf numFmtId="0" fontId="30" fillId="4" borderId="158" xfId="0" applyFont="1" applyFill="1" applyBorder="1" applyAlignment="1">
      <alignment horizontal="center" vertical="center" wrapText="1"/>
    </xf>
    <xf numFmtId="0" fontId="30" fillId="4" borderId="159" xfId="0" applyFont="1" applyFill="1" applyBorder="1" applyAlignment="1">
      <alignment horizontal="center" vertical="center" wrapText="1"/>
    </xf>
    <xf numFmtId="0" fontId="30" fillId="4" borderId="183" xfId="0" applyFont="1" applyFill="1" applyBorder="1" applyAlignment="1">
      <alignment horizontal="center" vertical="center" wrapText="1"/>
    </xf>
    <xf numFmtId="3" fontId="23" fillId="2" borderId="172" xfId="0" applyNumberFormat="1" applyFont="1" applyFill="1" applyBorder="1" applyAlignment="1">
      <alignment horizontal="right" vertical="center"/>
    </xf>
    <xf numFmtId="3" fontId="23" fillId="2" borderId="10" xfId="0" applyNumberFormat="1" applyFont="1" applyFill="1" applyBorder="1" applyAlignment="1">
      <alignment horizontal="right" vertical="center"/>
    </xf>
    <xf numFmtId="3" fontId="23" fillId="2" borderId="100" xfId="0" applyNumberFormat="1" applyFont="1" applyFill="1" applyBorder="1" applyAlignment="1">
      <alignment horizontal="right" vertical="center"/>
    </xf>
    <xf numFmtId="0" fontId="23" fillId="3" borderId="39" xfId="0" applyFont="1" applyFill="1" applyBorder="1" applyAlignment="1">
      <alignment vertical="center"/>
    </xf>
    <xf numFmtId="0" fontId="23" fillId="3" borderId="4" xfId="0" applyFont="1" applyFill="1" applyBorder="1" applyAlignment="1">
      <alignment vertical="center"/>
    </xf>
    <xf numFmtId="3" fontId="23" fillId="3" borderId="4" xfId="0" applyNumberFormat="1" applyFont="1" applyFill="1" applyBorder="1" applyAlignment="1">
      <alignment horizontal="right" vertical="center"/>
    </xf>
    <xf numFmtId="3" fontId="23" fillId="3" borderId="10" xfId="0" applyNumberFormat="1" applyFont="1" applyFill="1" applyBorder="1" applyAlignment="1">
      <alignment horizontal="right" vertical="center"/>
    </xf>
    <xf numFmtId="3" fontId="23" fillId="3" borderId="68" xfId="0" applyNumberFormat="1" applyFont="1" applyFill="1" applyBorder="1" applyAlignment="1">
      <alignment horizontal="right" vertical="center"/>
    </xf>
    <xf numFmtId="0" fontId="30" fillId="2" borderId="8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3" fontId="23" fillId="3" borderId="68" xfId="0" applyNumberFormat="1" applyFont="1" applyFill="1" applyBorder="1" applyAlignment="1">
      <alignment vertical="center"/>
    </xf>
    <xf numFmtId="0" fontId="23" fillId="3" borderId="32" xfId="0" applyFont="1" applyFill="1" applyBorder="1" applyAlignment="1">
      <alignment vertical="center"/>
    </xf>
    <xf numFmtId="188" fontId="23" fillId="2" borderId="94" xfId="15" applyNumberFormat="1" applyFont="1" applyFill="1" applyBorder="1" applyAlignment="1">
      <alignment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188" fontId="23" fillId="2" borderId="6" xfId="15" applyNumberFormat="1" applyFont="1" applyFill="1" applyBorder="1" applyAlignment="1">
      <alignment horizontal="right" vertical="center"/>
    </xf>
    <xf numFmtId="3" fontId="23" fillId="3" borderId="39" xfId="0" applyNumberFormat="1" applyFont="1" applyFill="1" applyBorder="1" applyAlignment="1">
      <alignment vertical="center"/>
    </xf>
    <xf numFmtId="3" fontId="23" fillId="3" borderId="4" xfId="0" applyNumberFormat="1" applyFont="1" applyFill="1" applyBorder="1" applyAlignment="1">
      <alignment vertical="center"/>
    </xf>
    <xf numFmtId="3" fontId="23" fillId="3" borderId="10" xfId="0" applyNumberFormat="1" applyFont="1" applyFill="1" applyBorder="1" applyAlignment="1">
      <alignment vertical="center"/>
    </xf>
    <xf numFmtId="3" fontId="23" fillId="3" borderId="5" xfId="0" applyNumberFormat="1" applyFont="1" applyFill="1" applyBorder="1" applyAlignment="1">
      <alignment vertical="center"/>
    </xf>
    <xf numFmtId="0" fontId="23" fillId="3" borderId="1" xfId="0" applyFont="1" applyFill="1" applyBorder="1" applyAlignment="1">
      <alignment vertical="center"/>
    </xf>
    <xf numFmtId="0" fontId="30" fillId="4" borderId="158" xfId="0" applyFont="1" applyFill="1" applyBorder="1" applyAlignment="1">
      <alignment horizontal="center" vertical="center"/>
    </xf>
    <xf numFmtId="0" fontId="30" fillId="4" borderId="159" xfId="0" applyFont="1" applyFill="1" applyBorder="1" applyAlignment="1">
      <alignment horizontal="center" vertical="center"/>
    </xf>
    <xf numFmtId="0" fontId="30" fillId="4" borderId="162" xfId="0" applyFont="1" applyFill="1" applyBorder="1" applyAlignment="1">
      <alignment horizontal="center" vertical="center"/>
    </xf>
    <xf numFmtId="188" fontId="23" fillId="2" borderId="2" xfId="15" applyNumberFormat="1" applyFont="1" applyFill="1" applyBorder="1" applyAlignment="1">
      <alignment vertical="center"/>
    </xf>
    <xf numFmtId="188" fontId="23" fillId="2" borderId="3" xfId="15" applyNumberFormat="1" applyFont="1" applyFill="1" applyBorder="1" applyAlignment="1">
      <alignment vertical="center"/>
    </xf>
    <xf numFmtId="0" fontId="30" fillId="4" borderId="163" xfId="0" applyFont="1" applyFill="1" applyBorder="1" applyAlignment="1">
      <alignment horizontal="center" vertical="center"/>
    </xf>
    <xf numFmtId="0" fontId="30" fillId="4" borderId="102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0" fillId="4" borderId="184" xfId="0" applyFont="1" applyFill="1" applyBorder="1" applyAlignment="1">
      <alignment horizontal="center" vertical="center"/>
    </xf>
    <xf numFmtId="188" fontId="23" fillId="2" borderId="113" xfId="15" applyNumberFormat="1" applyFont="1" applyFill="1" applyBorder="1" applyAlignment="1">
      <alignment horizontal="right" vertical="center"/>
    </xf>
    <xf numFmtId="188" fontId="23" fillId="2" borderId="3" xfId="15" applyNumberFormat="1" applyFont="1" applyFill="1" applyBorder="1" applyAlignment="1">
      <alignment horizontal="right" vertical="center"/>
    </xf>
    <xf numFmtId="188" fontId="23" fillId="2" borderId="178" xfId="15" applyNumberFormat="1" applyFont="1" applyFill="1" applyBorder="1" applyAlignment="1">
      <alignment horizontal="right" vertical="center"/>
    </xf>
    <xf numFmtId="0" fontId="30" fillId="2" borderId="175" xfId="0" applyFont="1" applyFill="1" applyBorder="1" applyAlignment="1">
      <alignment horizontal="center" vertical="center"/>
    </xf>
    <xf numFmtId="0" fontId="30" fillId="2" borderId="185" xfId="0" applyFont="1" applyFill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0" fontId="30" fillId="2" borderId="186" xfId="0" applyFont="1" applyFill="1" applyBorder="1" applyAlignment="1">
      <alignment vertical="top" wrapText="1"/>
    </xf>
    <xf numFmtId="0" fontId="0" fillId="0" borderId="187" xfId="0" applyBorder="1" applyAlignment="1">
      <alignment/>
    </xf>
    <xf numFmtId="0" fontId="0" fillId="0" borderId="188" xfId="0" applyBorder="1" applyAlignment="1">
      <alignment/>
    </xf>
    <xf numFmtId="0" fontId="0" fillId="0" borderId="189" xfId="0" applyBorder="1" applyAlignment="1">
      <alignment/>
    </xf>
    <xf numFmtId="0" fontId="0" fillId="0" borderId="190" xfId="0" applyBorder="1" applyAlignment="1">
      <alignment/>
    </xf>
    <xf numFmtId="0" fontId="0" fillId="0" borderId="191" xfId="0" applyBorder="1" applyAlignment="1">
      <alignment/>
    </xf>
    <xf numFmtId="0" fontId="30" fillId="4" borderId="179" xfId="0" applyFont="1" applyFill="1" applyBorder="1" applyAlignment="1">
      <alignment horizontal="center" vertical="center"/>
    </xf>
    <xf numFmtId="0" fontId="30" fillId="2" borderId="94" xfId="0" applyFont="1" applyFill="1" applyBorder="1" applyAlignment="1">
      <alignment horizontal="right" vertical="center"/>
    </xf>
    <xf numFmtId="0" fontId="30" fillId="2" borderId="39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3" fontId="30" fillId="2" borderId="192" xfId="0" applyNumberFormat="1" applyFont="1" applyFill="1" applyBorder="1" applyAlignment="1">
      <alignment horizontal="center" vertical="center"/>
    </xf>
    <xf numFmtId="3" fontId="30" fillId="2" borderId="11" xfId="0" applyNumberFormat="1" applyFont="1" applyFill="1" applyBorder="1" applyAlignment="1">
      <alignment horizontal="right" vertical="center"/>
    </xf>
    <xf numFmtId="0" fontId="30" fillId="2" borderId="44" xfId="0" applyFont="1" applyFill="1" applyBorder="1" applyAlignment="1">
      <alignment horizontal="right" vertical="center"/>
    </xf>
    <xf numFmtId="0" fontId="30" fillId="2" borderId="41" xfId="0" applyFont="1" applyFill="1" applyBorder="1" applyAlignment="1">
      <alignment horizontal="right" vertical="center"/>
    </xf>
    <xf numFmtId="0" fontId="30" fillId="2" borderId="95" xfId="0" applyFont="1" applyFill="1" applyBorder="1" applyAlignment="1">
      <alignment horizontal="center" vertical="center"/>
    </xf>
    <xf numFmtId="3" fontId="30" fillId="2" borderId="2" xfId="0" applyNumberFormat="1" applyFont="1" applyFill="1" applyBorder="1" applyAlignment="1">
      <alignment horizontal="right" vertical="center"/>
    </xf>
    <xf numFmtId="0" fontId="30" fillId="2" borderId="3" xfId="0" applyFont="1" applyFill="1" applyBorder="1" applyAlignment="1">
      <alignment horizontal="right" vertical="center"/>
    </xf>
    <xf numFmtId="3" fontId="30" fillId="2" borderId="6" xfId="0" applyNumberFormat="1" applyFont="1" applyFill="1" applyBorder="1" applyAlignment="1">
      <alignment horizontal="right" vertical="center"/>
    </xf>
    <xf numFmtId="0" fontId="30" fillId="2" borderId="178" xfId="0" applyFont="1" applyFill="1" applyBorder="1" applyAlignment="1">
      <alignment horizontal="right" vertical="center"/>
    </xf>
    <xf numFmtId="3" fontId="30" fillId="2" borderId="16" xfId="0" applyNumberFormat="1" applyFont="1" applyFill="1" applyBorder="1" applyAlignment="1">
      <alignment horizontal="center" vertical="center"/>
    </xf>
    <xf numFmtId="3" fontId="30" fillId="2" borderId="34" xfId="0" applyNumberFormat="1" applyFont="1" applyFill="1" applyBorder="1" applyAlignment="1">
      <alignment horizontal="center" vertical="center"/>
    </xf>
    <xf numFmtId="3" fontId="30" fillId="2" borderId="126" xfId="0" applyNumberFormat="1" applyFont="1" applyFill="1" applyBorder="1" applyAlignment="1">
      <alignment horizontal="center" vertical="center"/>
    </xf>
    <xf numFmtId="3" fontId="30" fillId="2" borderId="5" xfId="0" applyNumberFormat="1" applyFont="1" applyFill="1" applyBorder="1" applyAlignment="1">
      <alignment horizontal="center" vertical="center"/>
    </xf>
    <xf numFmtId="3" fontId="30" fillId="2" borderId="1" xfId="0" applyNumberFormat="1" applyFont="1" applyFill="1" applyBorder="1" applyAlignment="1">
      <alignment horizontal="center" vertical="center"/>
    </xf>
    <xf numFmtId="3" fontId="30" fillId="2" borderId="32" xfId="0" applyNumberFormat="1" applyFont="1" applyFill="1" applyBorder="1" applyAlignment="1">
      <alignment horizontal="center" vertical="center"/>
    </xf>
    <xf numFmtId="3" fontId="30" fillId="2" borderId="67" xfId="0" applyNumberFormat="1" applyFont="1" applyFill="1" applyBorder="1" applyAlignment="1">
      <alignment horizontal="center" vertical="center"/>
    </xf>
    <xf numFmtId="3" fontId="30" fillId="2" borderId="164" xfId="0" applyNumberFormat="1" applyFont="1" applyFill="1" applyBorder="1" applyAlignment="1">
      <alignment horizontal="center" vertical="center"/>
    </xf>
    <xf numFmtId="3" fontId="30" fillId="2" borderId="181" xfId="0" applyNumberFormat="1" applyFont="1" applyFill="1" applyBorder="1" applyAlignment="1">
      <alignment horizontal="center" vertical="center"/>
    </xf>
    <xf numFmtId="3" fontId="30" fillId="2" borderId="8" xfId="0" applyNumberFormat="1" applyFont="1" applyFill="1" applyBorder="1" applyAlignment="1">
      <alignment horizontal="center" vertical="center"/>
    </xf>
    <xf numFmtId="188" fontId="30" fillId="2" borderId="41" xfId="15" applyNumberFormat="1" applyFont="1" applyFill="1" applyBorder="1" applyAlignment="1">
      <alignment horizontal="center" vertical="center" shrinkToFit="1"/>
    </xf>
    <xf numFmtId="184" fontId="30" fillId="2" borderId="193" xfId="0" applyNumberFormat="1" applyFont="1" applyFill="1" applyBorder="1" applyAlignment="1">
      <alignment horizontal="center" vertical="center" shrinkToFit="1"/>
    </xf>
    <xf numFmtId="184" fontId="30" fillId="2" borderId="194" xfId="0" applyNumberFormat="1" applyFont="1" applyFill="1" applyBorder="1" applyAlignment="1">
      <alignment horizontal="center" vertical="center" shrinkToFit="1"/>
    </xf>
    <xf numFmtId="0" fontId="30" fillId="2" borderId="195" xfId="0" applyFont="1" applyFill="1" applyBorder="1" applyAlignment="1">
      <alignment horizontal="left" vertical="center" wrapText="1"/>
    </xf>
    <xf numFmtId="0" fontId="30" fillId="0" borderId="196" xfId="0" applyFont="1" applyBorder="1" applyAlignment="1">
      <alignment horizontal="left" vertical="center" wrapText="1"/>
    </xf>
    <xf numFmtId="0" fontId="30" fillId="0" borderId="197" xfId="0" applyFont="1" applyBorder="1" applyAlignment="1">
      <alignment horizontal="left" vertical="center" wrapText="1"/>
    </xf>
    <xf numFmtId="0" fontId="30" fillId="2" borderId="192" xfId="0" applyFont="1" applyFill="1" applyBorder="1" applyAlignment="1">
      <alignment horizontal="center" vertical="center"/>
    </xf>
    <xf numFmtId="0" fontId="30" fillId="2" borderId="15" xfId="0" applyFont="1" applyFill="1" applyBorder="1" applyAlignment="1">
      <alignment horizontal="center" vertical="center"/>
    </xf>
    <xf numFmtId="0" fontId="30" fillId="2" borderId="44" xfId="0" applyFont="1" applyFill="1" applyBorder="1" applyAlignment="1">
      <alignment horizontal="center" vertical="center"/>
    </xf>
    <xf numFmtId="0" fontId="30" fillId="2" borderId="101" xfId="0" applyFont="1" applyFill="1" applyBorder="1" applyAlignment="1">
      <alignment horizontal="center" vertical="center"/>
    </xf>
    <xf numFmtId="0" fontId="30" fillId="2" borderId="163" xfId="0" applyFont="1" applyFill="1" applyBorder="1" applyAlignment="1">
      <alignment horizontal="center" vertical="center"/>
    </xf>
    <xf numFmtId="0" fontId="30" fillId="2" borderId="159" xfId="0" applyFont="1" applyFill="1" applyBorder="1" applyAlignment="1">
      <alignment horizontal="center" vertical="center"/>
    </xf>
    <xf numFmtId="184" fontId="30" fillId="2" borderId="198" xfId="0" applyNumberFormat="1" applyFont="1" applyFill="1" applyBorder="1" applyAlignment="1">
      <alignment horizontal="center" vertical="center" shrinkToFit="1"/>
    </xf>
    <xf numFmtId="184" fontId="30" fillId="2" borderId="199" xfId="0" applyNumberFormat="1" applyFont="1" applyFill="1" applyBorder="1" applyAlignment="1">
      <alignment horizontal="center" vertical="center" shrinkToFit="1"/>
    </xf>
    <xf numFmtId="188" fontId="30" fillId="2" borderId="15" xfId="15" applyNumberFormat="1" applyFont="1" applyFill="1" applyBorder="1" applyAlignment="1">
      <alignment vertical="center" shrinkToFit="1"/>
    </xf>
    <xf numFmtId="188" fontId="30" fillId="2" borderId="41" xfId="15" applyNumberFormat="1" applyFont="1" applyFill="1" applyBorder="1" applyAlignment="1">
      <alignment vertical="center" shrinkToFit="1"/>
    </xf>
    <xf numFmtId="188" fontId="30" fillId="2" borderId="11" xfId="15" applyNumberFormat="1" applyFont="1" applyFill="1" applyBorder="1" applyAlignment="1">
      <alignment vertical="center" shrinkToFit="1"/>
    </xf>
    <xf numFmtId="0" fontId="30" fillId="2" borderId="21" xfId="0" applyFont="1" applyFill="1" applyBorder="1" applyAlignment="1">
      <alignment horizontal="center" vertical="center"/>
    </xf>
    <xf numFmtId="0" fontId="30" fillId="2" borderId="22" xfId="0" applyFont="1" applyFill="1" applyBorder="1" applyAlignment="1">
      <alignment horizontal="center" vertical="center"/>
    </xf>
    <xf numFmtId="3" fontId="23" fillId="2" borderId="12" xfId="0" applyNumberFormat="1" applyFont="1" applyFill="1" applyBorder="1" applyAlignment="1">
      <alignment vertical="center"/>
    </xf>
    <xf numFmtId="0" fontId="23" fillId="2" borderId="13" xfId="0" applyFont="1" applyFill="1" applyBorder="1" applyAlignment="1">
      <alignment vertical="center"/>
    </xf>
    <xf numFmtId="0" fontId="30" fillId="2" borderId="142" xfId="0" applyFont="1" applyFill="1" applyBorder="1" applyAlignment="1">
      <alignment horizontal="center" vertical="center"/>
    </xf>
    <xf numFmtId="0" fontId="30" fillId="2" borderId="145" xfId="0" applyFont="1" applyFill="1" applyBorder="1" applyAlignment="1">
      <alignment horizontal="center" vertical="center"/>
    </xf>
    <xf numFmtId="0" fontId="30" fillId="2" borderId="178" xfId="0" applyFont="1" applyFill="1" applyBorder="1" applyAlignment="1">
      <alignment horizontal="center" vertical="center"/>
    </xf>
    <xf numFmtId="3" fontId="23" fillId="2" borderId="25" xfId="0" applyNumberFormat="1" applyFont="1" applyFill="1" applyBorder="1" applyAlignment="1">
      <alignment vertical="center"/>
    </xf>
    <xf numFmtId="0" fontId="23" fillId="2" borderId="24" xfId="0" applyFont="1" applyFill="1" applyBorder="1" applyAlignment="1">
      <alignment vertical="center"/>
    </xf>
    <xf numFmtId="3" fontId="23" fillId="2" borderId="30" xfId="0" applyNumberFormat="1" applyFont="1" applyFill="1" applyBorder="1" applyAlignment="1">
      <alignment vertical="center"/>
    </xf>
    <xf numFmtId="0" fontId="23" fillId="2" borderId="9" xfId="0" applyFont="1" applyFill="1" applyBorder="1" applyAlignment="1">
      <alignment vertical="center"/>
    </xf>
    <xf numFmtId="3" fontId="23" fillId="2" borderId="87" xfId="0" applyNumberFormat="1" applyFont="1" applyFill="1" applyBorder="1" applyAlignment="1">
      <alignment vertical="center"/>
    </xf>
    <xf numFmtId="0" fontId="23" fillId="2" borderId="72" xfId="0" applyFont="1" applyFill="1" applyBorder="1" applyAlignment="1">
      <alignment vertical="center"/>
    </xf>
    <xf numFmtId="0" fontId="38" fillId="2" borderId="195" xfId="0" applyFont="1" applyFill="1" applyBorder="1" applyAlignment="1">
      <alignment vertical="center" wrapText="1"/>
    </xf>
    <xf numFmtId="0" fontId="38" fillId="0" borderId="197" xfId="0" applyFont="1" applyBorder="1" applyAlignment="1">
      <alignment vertical="center" wrapText="1"/>
    </xf>
    <xf numFmtId="0" fontId="30" fillId="2" borderId="158" xfId="0" applyFont="1" applyFill="1" applyBorder="1" applyAlignment="1">
      <alignment horizontal="center" vertical="center"/>
    </xf>
    <xf numFmtId="0" fontId="30" fillId="2" borderId="162" xfId="0" applyFont="1" applyFill="1" applyBorder="1" applyAlignment="1">
      <alignment horizontal="center" vertical="center"/>
    </xf>
    <xf numFmtId="3" fontId="23" fillId="2" borderId="24" xfId="0" applyNumberFormat="1" applyFont="1" applyFill="1" applyBorder="1" applyAlignment="1">
      <alignment vertical="center"/>
    </xf>
    <xf numFmtId="0" fontId="23" fillId="2" borderId="20" xfId="0" applyFont="1" applyFill="1" applyBorder="1" applyAlignment="1">
      <alignment vertical="center"/>
    </xf>
    <xf numFmtId="3" fontId="23" fillId="2" borderId="148" xfId="0" applyNumberFormat="1" applyFont="1" applyFill="1" applyBorder="1" applyAlignment="1">
      <alignment vertical="center"/>
    </xf>
    <xf numFmtId="0" fontId="23" fillId="2" borderId="35" xfId="0" applyFont="1" applyFill="1" applyBorder="1" applyAlignment="1">
      <alignment vertical="center"/>
    </xf>
    <xf numFmtId="188" fontId="23" fillId="2" borderId="23" xfId="15" applyNumberFormat="1" applyFont="1" applyFill="1" applyBorder="1" applyAlignment="1">
      <alignment vertical="center"/>
    </xf>
    <xf numFmtId="188" fontId="23" fillId="2" borderId="24" xfId="15" applyNumberFormat="1" applyFont="1" applyFill="1" applyBorder="1" applyAlignment="1">
      <alignment vertical="center"/>
    </xf>
    <xf numFmtId="184" fontId="30" fillId="2" borderId="4" xfId="0" applyNumberFormat="1" applyFont="1" applyFill="1" applyBorder="1" applyAlignment="1">
      <alignment vertical="center" shrinkToFit="1"/>
    </xf>
    <xf numFmtId="184" fontId="30" fillId="2" borderId="68" xfId="0" applyNumberFormat="1" applyFont="1" applyFill="1" applyBorder="1" applyAlignment="1">
      <alignment vertical="center" shrinkToFit="1"/>
    </xf>
    <xf numFmtId="184" fontId="30" fillId="2" borderId="38" xfId="0" applyNumberFormat="1" applyFont="1" applyFill="1" applyBorder="1" applyAlignment="1">
      <alignment vertical="center" shrinkToFit="1"/>
    </xf>
    <xf numFmtId="205" fontId="23" fillId="2" borderId="24" xfId="0" applyNumberFormat="1" applyFont="1" applyFill="1" applyBorder="1" applyAlignment="1">
      <alignment vertical="center"/>
    </xf>
    <xf numFmtId="205" fontId="23" fillId="2" borderId="9" xfId="0" applyNumberFormat="1" applyFont="1" applyFill="1" applyBorder="1" applyAlignment="1">
      <alignment vertical="center"/>
    </xf>
    <xf numFmtId="195" fontId="23" fillId="2" borderId="9" xfId="0" applyNumberFormat="1" applyFont="1" applyFill="1" applyBorder="1" applyAlignment="1">
      <alignment vertical="center"/>
    </xf>
    <xf numFmtId="195" fontId="23" fillId="2" borderId="31" xfId="0" applyNumberFormat="1" applyFont="1" applyFill="1" applyBorder="1" applyAlignment="1">
      <alignment vertical="center"/>
    </xf>
    <xf numFmtId="195" fontId="23" fillId="2" borderId="24" xfId="0" applyNumberFormat="1" applyFont="1" applyFill="1" applyBorder="1" applyAlignment="1">
      <alignment vertical="center"/>
    </xf>
    <xf numFmtId="195" fontId="23" fillId="2" borderId="35" xfId="0" applyNumberFormat="1" applyFont="1" applyFill="1" applyBorder="1" applyAlignment="1">
      <alignment vertical="center"/>
    </xf>
    <xf numFmtId="205" fontId="23" fillId="2" borderId="72" xfId="0" applyNumberFormat="1" applyFont="1" applyFill="1" applyBorder="1" applyAlignment="1">
      <alignment vertical="center"/>
    </xf>
    <xf numFmtId="188" fontId="23" fillId="2" borderId="32" xfId="15" applyNumberFormat="1" applyFont="1" applyFill="1" applyBorder="1" applyAlignment="1">
      <alignment vertical="center"/>
    </xf>
    <xf numFmtId="188" fontId="23" fillId="2" borderId="9" xfId="15" applyNumberFormat="1" applyFont="1" applyFill="1" applyBorder="1" applyAlignment="1">
      <alignment vertical="center"/>
    </xf>
    <xf numFmtId="205" fontId="23" fillId="2" borderId="13" xfId="0" applyNumberFormat="1" applyFont="1" applyFill="1" applyBorder="1" applyAlignment="1">
      <alignment vertical="center"/>
    </xf>
    <xf numFmtId="195" fontId="23" fillId="2" borderId="13" xfId="0" applyNumberFormat="1" applyFont="1" applyFill="1" applyBorder="1" applyAlignment="1">
      <alignment vertical="center"/>
    </xf>
    <xf numFmtId="195" fontId="23" fillId="2" borderId="42" xfId="0" applyNumberFormat="1" applyFont="1" applyFill="1" applyBorder="1" applyAlignment="1">
      <alignment vertical="center"/>
    </xf>
    <xf numFmtId="188" fontId="23" fillId="2" borderId="41" xfId="15" applyNumberFormat="1" applyFont="1" applyFill="1" applyBorder="1" applyAlignment="1">
      <alignment vertical="center"/>
    </xf>
    <xf numFmtId="3" fontId="23" fillId="2" borderId="72" xfId="0" applyNumberFormat="1" applyFont="1" applyFill="1" applyBorder="1" applyAlignment="1">
      <alignment vertical="center"/>
    </xf>
    <xf numFmtId="0" fontId="23" fillId="2" borderId="76" xfId="0" applyFont="1" applyFill="1" applyBorder="1" applyAlignment="1">
      <alignment vertical="center"/>
    </xf>
    <xf numFmtId="3" fontId="23" fillId="2" borderId="88" xfId="0" applyNumberFormat="1" applyFont="1" applyFill="1" applyBorder="1" applyAlignment="1">
      <alignment vertical="center"/>
    </xf>
    <xf numFmtId="0" fontId="23" fillId="2" borderId="92" xfId="0" applyFont="1" applyFill="1" applyBorder="1" applyAlignment="1">
      <alignment vertical="center"/>
    </xf>
    <xf numFmtId="188" fontId="23" fillId="2" borderId="142" xfId="15" applyNumberFormat="1" applyFont="1" applyFill="1" applyBorder="1" applyAlignment="1">
      <alignment horizontal="center" vertical="center"/>
    </xf>
    <xf numFmtId="188" fontId="23" fillId="2" borderId="145" xfId="15" applyNumberFormat="1" applyFont="1" applyFill="1" applyBorder="1" applyAlignment="1">
      <alignment horizontal="center" vertical="center"/>
    </xf>
    <xf numFmtId="188" fontId="23" fillId="2" borderId="93" xfId="15" applyNumberFormat="1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vertical="center"/>
    </xf>
    <xf numFmtId="0" fontId="30" fillId="2" borderId="34" xfId="0" applyFont="1" applyFill="1" applyBorder="1" applyAlignment="1">
      <alignment vertical="center"/>
    </xf>
    <xf numFmtId="0" fontId="30" fillId="2" borderId="107" xfId="0" applyFont="1" applyFill="1" applyBorder="1" applyAlignment="1">
      <alignment vertical="center"/>
    </xf>
    <xf numFmtId="0" fontId="30" fillId="2" borderId="66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0" fillId="2" borderId="184" xfId="0" applyFont="1" applyFill="1" applyBorder="1" applyAlignment="1">
      <alignment vertical="center"/>
    </xf>
    <xf numFmtId="3" fontId="23" fillId="2" borderId="15" xfId="0" applyNumberFormat="1" applyFont="1" applyFill="1" applyBorder="1" applyAlignment="1">
      <alignment vertical="center"/>
    </xf>
    <xf numFmtId="3" fontId="23" fillId="2" borderId="44" xfId="0" applyNumberFormat="1" applyFont="1" applyFill="1" applyBorder="1" applyAlignment="1">
      <alignment vertical="center"/>
    </xf>
    <xf numFmtId="3" fontId="23" fillId="2" borderId="41" xfId="0" applyNumberFormat="1" applyFont="1" applyFill="1" applyBorder="1" applyAlignment="1">
      <alignment vertical="center"/>
    </xf>
    <xf numFmtId="3" fontId="23" fillId="2" borderId="13" xfId="0" applyNumberFormat="1" applyFont="1" applyFill="1" applyBorder="1" applyAlignment="1">
      <alignment vertical="center"/>
    </xf>
    <xf numFmtId="0" fontId="23" fillId="2" borderId="11" xfId="0" applyFont="1" applyFill="1" applyBorder="1" applyAlignment="1">
      <alignment vertical="center"/>
    </xf>
    <xf numFmtId="3" fontId="23" fillId="2" borderId="97" xfId="0" applyNumberFormat="1" applyFont="1" applyFill="1" applyBorder="1" applyAlignment="1">
      <alignment vertical="center"/>
    </xf>
    <xf numFmtId="0" fontId="23" fillId="2" borderId="42" xfId="0" applyFont="1" applyFill="1" applyBorder="1" applyAlignment="1">
      <alignment vertical="center"/>
    </xf>
    <xf numFmtId="3" fontId="23" fillId="2" borderId="38" xfId="0" applyNumberFormat="1" applyFont="1" applyFill="1" applyBorder="1" applyAlignment="1">
      <alignment vertical="center"/>
    </xf>
    <xf numFmtId="3" fontId="23" fillId="2" borderId="10" xfId="0" applyNumberFormat="1" applyFont="1" applyFill="1" applyBorder="1" applyAlignment="1">
      <alignment vertical="center"/>
    </xf>
    <xf numFmtId="3" fontId="23" fillId="2" borderId="68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3" fontId="23" fillId="2" borderId="74" xfId="0" applyNumberFormat="1" applyFont="1" applyFill="1" applyBorder="1" applyAlignment="1">
      <alignment vertical="center"/>
    </xf>
    <xf numFmtId="0" fontId="23" fillId="2" borderId="31" xfId="0" applyFont="1" applyFill="1" applyBorder="1" applyAlignment="1">
      <alignment vertical="center"/>
    </xf>
    <xf numFmtId="194" fontId="23" fillId="2" borderId="66" xfId="0" applyNumberFormat="1" applyFont="1" applyFill="1" applyBorder="1" applyAlignment="1">
      <alignment vertical="center"/>
    </xf>
    <xf numFmtId="194" fontId="23" fillId="2" borderId="0" xfId="0" applyNumberFormat="1" applyFont="1" applyFill="1" applyBorder="1" applyAlignment="1">
      <alignment vertical="center"/>
    </xf>
    <xf numFmtId="194" fontId="23" fillId="2" borderId="184" xfId="0" applyNumberFormat="1" applyFont="1" applyFill="1" applyBorder="1" applyAlignment="1">
      <alignment vertical="center"/>
    </xf>
    <xf numFmtId="194" fontId="23" fillId="2" borderId="21" xfId="0" applyNumberFormat="1" applyFont="1" applyFill="1" applyBorder="1" applyAlignment="1">
      <alignment vertical="center"/>
    </xf>
    <xf numFmtId="194" fontId="23" fillId="2" borderId="22" xfId="0" applyNumberFormat="1" applyFont="1" applyFill="1" applyBorder="1" applyAlignment="1">
      <alignment vertical="center"/>
    </xf>
    <xf numFmtId="194" fontId="23" fillId="2" borderId="200" xfId="0" applyNumberFormat="1" applyFont="1" applyFill="1" applyBorder="1" applyAlignment="1">
      <alignment vertical="center"/>
    </xf>
    <xf numFmtId="195" fontId="23" fillId="2" borderId="72" xfId="0" applyNumberFormat="1" applyFont="1" applyFill="1" applyBorder="1" applyAlignment="1">
      <alignment vertical="center"/>
    </xf>
    <xf numFmtId="195" fontId="23" fillId="2" borderId="92" xfId="0" applyNumberFormat="1" applyFont="1" applyFill="1" applyBorder="1" applyAlignment="1">
      <alignment vertical="center"/>
    </xf>
    <xf numFmtId="184" fontId="30" fillId="2" borderId="6" xfId="0" applyNumberFormat="1" applyFont="1" applyFill="1" applyBorder="1" applyAlignment="1">
      <alignment vertical="center" shrinkToFit="1"/>
    </xf>
    <xf numFmtId="184" fontId="30" fillId="2" borderId="94" xfId="0" applyNumberFormat="1" applyFont="1" applyFill="1" applyBorder="1" applyAlignment="1">
      <alignment vertical="center" shrinkToFit="1"/>
    </xf>
    <xf numFmtId="3" fontId="30" fillId="2" borderId="38" xfId="0" applyNumberFormat="1" applyFont="1" applyFill="1" applyBorder="1" applyAlignment="1">
      <alignment vertical="center" shrinkToFit="1"/>
    </xf>
    <xf numFmtId="3" fontId="30" fillId="2" borderId="68" xfId="0" applyNumberFormat="1" applyFont="1" applyFill="1" applyBorder="1" applyAlignment="1">
      <alignment vertical="center" shrinkToFit="1"/>
    </xf>
    <xf numFmtId="184" fontId="30" fillId="2" borderId="11" xfId="0" applyNumberFormat="1" applyFont="1" applyFill="1" applyBorder="1" applyAlignment="1">
      <alignment vertical="center" shrinkToFit="1"/>
    </xf>
    <xf numFmtId="184" fontId="30" fillId="2" borderId="41" xfId="0" applyNumberFormat="1" applyFont="1" applyFill="1" applyBorder="1" applyAlignment="1">
      <alignment vertical="center" shrinkToFit="1"/>
    </xf>
    <xf numFmtId="184" fontId="30" fillId="2" borderId="2" xfId="0" applyNumberFormat="1" applyFont="1" applyFill="1" applyBorder="1" applyAlignment="1">
      <alignment vertical="center" shrinkToFit="1"/>
    </xf>
    <xf numFmtId="3" fontId="30" fillId="2" borderId="4" xfId="0" applyNumberFormat="1" applyFont="1" applyFill="1" applyBorder="1" applyAlignment="1">
      <alignment vertical="center" shrinkToFit="1"/>
    </xf>
    <xf numFmtId="184" fontId="30" fillId="2" borderId="15" xfId="0" applyNumberFormat="1" applyFont="1" applyFill="1" applyBorder="1" applyAlignment="1">
      <alignment vertical="center" shrinkToFit="1"/>
    </xf>
    <xf numFmtId="184" fontId="30" fillId="2" borderId="113" xfId="0" applyNumberFormat="1" applyFont="1" applyFill="1" applyBorder="1" applyAlignment="1">
      <alignment vertical="center" shrinkToFit="1"/>
    </xf>
    <xf numFmtId="184" fontId="30" fillId="2" borderId="3" xfId="0" applyNumberFormat="1" applyFont="1" applyFill="1" applyBorder="1" applyAlignment="1">
      <alignment vertical="center" shrinkToFit="1"/>
    </xf>
    <xf numFmtId="184" fontId="30" fillId="2" borderId="178" xfId="0" applyNumberFormat="1" applyFont="1" applyFill="1" applyBorder="1" applyAlignment="1">
      <alignment vertical="center" shrinkToFit="1"/>
    </xf>
    <xf numFmtId="0" fontId="30" fillId="2" borderId="201" xfId="0" applyFont="1" applyFill="1" applyBorder="1" applyAlignment="1">
      <alignment horizontal="center" vertical="center"/>
    </xf>
    <xf numFmtId="0" fontId="30" fillId="2" borderId="183" xfId="0" applyFont="1" applyFill="1" applyBorder="1" applyAlignment="1">
      <alignment horizontal="center" vertical="center"/>
    </xf>
    <xf numFmtId="184" fontId="30" fillId="2" borderId="202" xfId="0" applyNumberFormat="1" applyFont="1" applyFill="1" applyBorder="1" applyAlignment="1">
      <alignment horizontal="center" vertical="center" shrinkToFit="1"/>
    </xf>
    <xf numFmtId="184" fontId="30" fillId="2" borderId="203" xfId="0" applyNumberFormat="1" applyFont="1" applyFill="1" applyBorder="1" applyAlignment="1">
      <alignment horizontal="center" vertical="center" shrinkToFit="1"/>
    </xf>
    <xf numFmtId="0" fontId="38" fillId="4" borderId="195" xfId="0" applyFont="1" applyFill="1" applyBorder="1" applyAlignment="1">
      <alignment vertical="center" wrapText="1"/>
    </xf>
    <xf numFmtId="0" fontId="38" fillId="4" borderId="196" xfId="0" applyFont="1" applyFill="1" applyBorder="1" applyAlignment="1">
      <alignment vertical="center" wrapText="1"/>
    </xf>
    <xf numFmtId="0" fontId="38" fillId="4" borderId="197" xfId="0" applyFont="1" applyFill="1" applyBorder="1" applyAlignment="1">
      <alignment vertical="center" wrapText="1"/>
    </xf>
    <xf numFmtId="3" fontId="30" fillId="2" borderId="172" xfId="0" applyNumberFormat="1" applyFont="1" applyFill="1" applyBorder="1" applyAlignment="1">
      <alignment vertical="center" shrinkToFit="1"/>
    </xf>
    <xf numFmtId="3" fontId="30" fillId="2" borderId="10" xfId="0" applyNumberFormat="1" applyFont="1" applyFill="1" applyBorder="1" applyAlignment="1">
      <alignment vertical="center" shrinkToFit="1"/>
    </xf>
    <xf numFmtId="3" fontId="30" fillId="2" borderId="100" xfId="0" applyNumberFormat="1" applyFont="1" applyFill="1" applyBorder="1" applyAlignment="1">
      <alignment vertical="center" shrinkToFit="1"/>
    </xf>
    <xf numFmtId="3" fontId="30" fillId="2" borderId="168" xfId="0" applyNumberFormat="1" applyFont="1" applyFill="1" applyBorder="1" applyAlignment="1">
      <alignment vertical="center" shrinkToFit="1"/>
    </xf>
    <xf numFmtId="0" fontId="30" fillId="2" borderId="195" xfId="0" applyFont="1" applyFill="1" applyBorder="1" applyAlignment="1">
      <alignment vertical="center" wrapText="1"/>
    </xf>
    <xf numFmtId="0" fontId="30" fillId="0" borderId="196" xfId="0" applyFont="1" applyBorder="1" applyAlignment="1">
      <alignment vertical="center" wrapText="1"/>
    </xf>
    <xf numFmtId="0" fontId="30" fillId="0" borderId="197" xfId="0" applyFont="1" applyBorder="1" applyAlignment="1">
      <alignment vertical="center" wrapText="1"/>
    </xf>
    <xf numFmtId="0" fontId="30" fillId="2" borderId="179" xfId="0" applyFont="1" applyFill="1" applyBorder="1" applyAlignment="1">
      <alignment horizontal="center" vertical="center"/>
    </xf>
    <xf numFmtId="0" fontId="30" fillId="0" borderId="160" xfId="0" applyFont="1" applyFill="1" applyBorder="1" applyAlignment="1">
      <alignment horizontal="center" vertical="center"/>
    </xf>
    <xf numFmtId="0" fontId="30" fillId="0" borderId="179" xfId="0" applyFont="1" applyFill="1" applyBorder="1" applyAlignment="1">
      <alignment horizontal="center" vertical="center"/>
    </xf>
    <xf numFmtId="0" fontId="30" fillId="0" borderId="163" xfId="0" applyFont="1" applyFill="1" applyBorder="1" applyAlignment="1">
      <alignment horizontal="center" vertical="center"/>
    </xf>
    <xf numFmtId="3" fontId="30" fillId="0" borderId="175" xfId="0" applyNumberFormat="1" applyFont="1" applyFill="1" applyBorder="1" applyAlignment="1">
      <alignment horizontal="center" vertical="center"/>
    </xf>
    <xf numFmtId="3" fontId="30" fillId="0" borderId="185" xfId="0" applyNumberFormat="1" applyFont="1" applyFill="1" applyBorder="1" applyAlignment="1">
      <alignment horizontal="center" vertical="center"/>
    </xf>
    <xf numFmtId="0" fontId="39" fillId="2" borderId="195" xfId="0" applyFont="1" applyFill="1" applyBorder="1" applyAlignment="1">
      <alignment vertical="center" wrapText="1"/>
    </xf>
    <xf numFmtId="0" fontId="39" fillId="0" borderId="197" xfId="0" applyFont="1" applyBorder="1" applyAlignment="1">
      <alignment vertical="center" wrapText="1"/>
    </xf>
    <xf numFmtId="0" fontId="30" fillId="2" borderId="38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100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188" fontId="23" fillId="2" borderId="97" xfId="15" applyNumberFormat="1" applyFont="1" applyFill="1" applyBorder="1" applyAlignment="1">
      <alignment vertical="center"/>
    </xf>
    <xf numFmtId="188" fontId="23" fillId="2" borderId="42" xfId="15" applyNumberFormat="1" applyFont="1" applyFill="1" applyBorder="1" applyAlignment="1">
      <alignment vertical="center"/>
    </xf>
    <xf numFmtId="38" fontId="23" fillId="0" borderId="30" xfId="17" applyFont="1" applyFill="1" applyBorder="1" applyAlignment="1">
      <alignment horizontal="right" vertical="center"/>
    </xf>
    <xf numFmtId="38" fontId="23" fillId="0" borderId="9" xfId="17" applyFont="1" applyFill="1" applyBorder="1" applyAlignment="1">
      <alignment horizontal="right" vertical="center"/>
    </xf>
    <xf numFmtId="38" fontId="23" fillId="0" borderId="5" xfId="17" applyFont="1" applyFill="1" applyBorder="1" applyAlignment="1">
      <alignment horizontal="right" vertical="center"/>
    </xf>
    <xf numFmtId="188" fontId="23" fillId="0" borderId="4" xfId="0" applyNumberFormat="1" applyFont="1" applyFill="1" applyBorder="1" applyAlignment="1">
      <alignment horizontal="right" vertical="center"/>
    </xf>
    <xf numFmtId="188" fontId="23" fillId="0" borderId="100" xfId="0" applyNumberFormat="1" applyFont="1" applyFill="1" applyBorder="1" applyAlignment="1">
      <alignment horizontal="right" vertical="center"/>
    </xf>
    <xf numFmtId="0" fontId="30" fillId="2" borderId="4" xfId="0" applyFont="1" applyFill="1" applyBorder="1" applyAlignment="1">
      <alignment horizontal="center" vertical="center"/>
    </xf>
    <xf numFmtId="38" fontId="23" fillId="2" borderId="32" xfId="17" applyFont="1" applyFill="1" applyBorder="1" applyAlignment="1">
      <alignment horizontal="right" vertical="center"/>
    </xf>
    <xf numFmtId="38" fontId="23" fillId="2" borderId="9" xfId="17" applyFont="1" applyFill="1" applyBorder="1" applyAlignment="1">
      <alignment horizontal="right" vertical="center"/>
    </xf>
    <xf numFmtId="38" fontId="23" fillId="2" borderId="5" xfId="17" applyFont="1" applyFill="1" applyBorder="1" applyAlignment="1">
      <alignment horizontal="right" vertical="center"/>
    </xf>
    <xf numFmtId="3" fontId="23" fillId="2" borderId="32" xfId="0" applyNumberFormat="1" applyFont="1" applyFill="1" applyBorder="1" applyAlignment="1">
      <alignment horizontal="right" vertical="center"/>
    </xf>
    <xf numFmtId="0" fontId="23" fillId="2" borderId="9" xfId="0" applyFont="1" applyFill="1" applyBorder="1" applyAlignment="1">
      <alignment horizontal="right" vertical="center"/>
    </xf>
    <xf numFmtId="0" fontId="23" fillId="2" borderId="5" xfId="0" applyFont="1" applyFill="1" applyBorder="1" applyAlignment="1">
      <alignment horizontal="right" vertical="center"/>
    </xf>
    <xf numFmtId="3" fontId="23" fillId="0" borderId="30" xfId="0" applyNumberFormat="1" applyFont="1" applyFill="1" applyBorder="1" applyAlignment="1">
      <alignment horizontal="right" vertical="center"/>
    </xf>
    <xf numFmtId="0" fontId="23" fillId="0" borderId="9" xfId="0" applyFont="1" applyFill="1" applyBorder="1" applyAlignment="1">
      <alignment horizontal="right" vertical="center"/>
    </xf>
    <xf numFmtId="0" fontId="23" fillId="0" borderId="5" xfId="0" applyFont="1" applyFill="1" applyBorder="1" applyAlignment="1">
      <alignment horizontal="right" vertical="center"/>
    </xf>
    <xf numFmtId="0" fontId="30" fillId="2" borderId="11" xfId="0" applyFont="1" applyFill="1" applyBorder="1" applyAlignment="1">
      <alignment horizontal="center" vertical="center"/>
    </xf>
    <xf numFmtId="38" fontId="23" fillId="2" borderId="126" xfId="17" applyFont="1" applyFill="1" applyBorder="1" applyAlignment="1">
      <alignment horizontal="right" vertical="center"/>
    </xf>
    <xf numFmtId="38" fontId="23" fillId="2" borderId="33" xfId="17" applyFont="1" applyFill="1" applyBorder="1" applyAlignment="1">
      <alignment horizontal="right" vertical="center"/>
    </xf>
    <xf numFmtId="38" fontId="23" fillId="2" borderId="16" xfId="17" applyFont="1" applyFill="1" applyBorder="1" applyAlignment="1">
      <alignment horizontal="right" vertical="center"/>
    </xf>
    <xf numFmtId="38" fontId="23" fillId="0" borderId="17" xfId="17" applyFont="1" applyFill="1" applyBorder="1" applyAlignment="1">
      <alignment horizontal="right" vertical="center"/>
    </xf>
    <xf numFmtId="38" fontId="23" fillId="0" borderId="33" xfId="17" applyFont="1" applyFill="1" applyBorder="1" applyAlignment="1">
      <alignment horizontal="right" vertical="center"/>
    </xf>
    <xf numFmtId="38" fontId="23" fillId="0" borderId="16" xfId="17" applyFont="1" applyFill="1" applyBorder="1" applyAlignment="1">
      <alignment horizontal="right" vertical="center"/>
    </xf>
    <xf numFmtId="188" fontId="23" fillId="0" borderId="16" xfId="0" applyNumberFormat="1" applyFont="1" applyFill="1" applyBorder="1" applyAlignment="1">
      <alignment horizontal="right" vertical="center"/>
    </xf>
    <xf numFmtId="188" fontId="23" fillId="0" borderId="107" xfId="0" applyNumberFormat="1" applyFont="1" applyFill="1" applyBorder="1" applyAlignment="1">
      <alignment horizontal="right" vertical="center"/>
    </xf>
    <xf numFmtId="3" fontId="23" fillId="2" borderId="41" xfId="15" applyNumberFormat="1" applyFont="1" applyFill="1" applyBorder="1" applyAlignment="1">
      <alignment horizontal="right" vertical="center"/>
    </xf>
    <xf numFmtId="0" fontId="23" fillId="2" borderId="13" xfId="15" applyNumberFormat="1" applyFont="1" applyFill="1" applyBorder="1" applyAlignment="1">
      <alignment horizontal="right" vertical="center"/>
    </xf>
    <xf numFmtId="0" fontId="23" fillId="2" borderId="11" xfId="15" applyNumberFormat="1" applyFont="1" applyFill="1" applyBorder="1" applyAlignment="1">
      <alignment horizontal="right" vertical="center"/>
    </xf>
    <xf numFmtId="0" fontId="30" fillId="2" borderId="204" xfId="0" applyFont="1" applyFill="1" applyBorder="1" applyAlignment="1">
      <alignment horizontal="center" vertical="center"/>
    </xf>
    <xf numFmtId="0" fontId="30" fillId="2" borderId="205" xfId="0" applyFont="1" applyFill="1" applyBorder="1" applyAlignment="1">
      <alignment horizontal="center" vertical="center"/>
    </xf>
    <xf numFmtId="38" fontId="23" fillId="2" borderId="2" xfId="17" applyFont="1" applyFill="1" applyBorder="1" applyAlignment="1">
      <alignment horizontal="right" vertical="center"/>
    </xf>
    <xf numFmtId="38" fontId="23" fillId="2" borderId="3" xfId="17" applyFont="1" applyFill="1" applyBorder="1" applyAlignment="1">
      <alignment horizontal="right" vertical="center"/>
    </xf>
    <xf numFmtId="38" fontId="23" fillId="0" borderId="206" xfId="17" applyFont="1" applyFill="1" applyBorder="1" applyAlignment="1">
      <alignment horizontal="right" vertical="center"/>
    </xf>
    <xf numFmtId="38" fontId="23" fillId="0" borderId="207" xfId="17" applyFont="1" applyFill="1" applyBorder="1" applyAlignment="1">
      <alignment horizontal="right" vertical="center"/>
    </xf>
    <xf numFmtId="188" fontId="23" fillId="0" borderId="206" xfId="0" applyNumberFormat="1" applyFont="1" applyFill="1" applyBorder="1" applyAlignment="1">
      <alignment horizontal="right" vertical="center"/>
    </xf>
    <xf numFmtId="188" fontId="23" fillId="0" borderId="208" xfId="0" applyNumberFormat="1" applyFont="1" applyFill="1" applyBorder="1" applyAlignment="1">
      <alignment horizontal="right" vertical="center"/>
    </xf>
    <xf numFmtId="3" fontId="23" fillId="2" borderId="2" xfId="0" applyNumberFormat="1" applyFont="1" applyFill="1" applyBorder="1" applyAlignment="1">
      <alignment horizontal="right" vertical="center"/>
    </xf>
    <xf numFmtId="0" fontId="23" fillId="2" borderId="3" xfId="0" applyFont="1" applyFill="1" applyBorder="1" applyAlignment="1">
      <alignment horizontal="right" vertical="center"/>
    </xf>
    <xf numFmtId="188" fontId="23" fillId="0" borderId="209" xfId="0" applyNumberFormat="1" applyFont="1" applyFill="1" applyBorder="1" applyAlignment="1">
      <alignment horizontal="right" vertical="center"/>
    </xf>
    <xf numFmtId="0" fontId="30" fillId="2" borderId="67" xfId="0" applyFont="1" applyFill="1" applyBorder="1" applyAlignment="1">
      <alignment horizontal="center" vertical="center" textRotation="255"/>
    </xf>
    <xf numFmtId="0" fontId="30" fillId="2" borderId="66" xfId="0" applyFont="1" applyFill="1" applyBorder="1" applyAlignment="1">
      <alignment horizontal="center" vertical="center" textRotation="255"/>
    </xf>
    <xf numFmtId="0" fontId="30" fillId="2" borderId="21" xfId="0" applyFont="1" applyFill="1" applyBorder="1" applyAlignment="1">
      <alignment horizontal="center" vertical="center" textRotation="255"/>
    </xf>
    <xf numFmtId="3" fontId="23" fillId="2" borderId="38" xfId="0" applyNumberFormat="1" applyFont="1" applyFill="1" applyBorder="1" applyAlignment="1">
      <alignment horizontal="right" vertical="center"/>
    </xf>
    <xf numFmtId="38" fontId="23" fillId="0" borderId="210" xfId="17" applyFont="1" applyFill="1" applyBorder="1" applyAlignment="1">
      <alignment horizontal="right" vertical="center"/>
    </xf>
    <xf numFmtId="38" fontId="23" fillId="0" borderId="139" xfId="17" applyFont="1" applyFill="1" applyBorder="1" applyAlignment="1">
      <alignment horizontal="right" vertical="center"/>
    </xf>
    <xf numFmtId="38" fontId="23" fillId="0" borderId="127" xfId="17" applyFont="1" applyFill="1" applyBorder="1" applyAlignment="1">
      <alignment horizontal="right" vertical="center"/>
    </xf>
    <xf numFmtId="188" fontId="23" fillId="0" borderId="128" xfId="0" applyNumberFormat="1" applyFont="1" applyFill="1" applyBorder="1" applyAlignment="1">
      <alignment horizontal="right" vertical="center"/>
    </xf>
    <xf numFmtId="188" fontId="23" fillId="0" borderId="109" xfId="0" applyNumberFormat="1" applyFont="1" applyFill="1" applyBorder="1" applyAlignment="1">
      <alignment horizontal="right" vertical="center"/>
    </xf>
    <xf numFmtId="38" fontId="23" fillId="2" borderId="38" xfId="17" applyFont="1" applyFill="1" applyBorder="1" applyAlignment="1">
      <alignment horizontal="right" vertical="center"/>
    </xf>
    <xf numFmtId="38" fontId="23" fillId="2" borderId="10" xfId="17" applyFont="1" applyFill="1" applyBorder="1" applyAlignment="1">
      <alignment horizontal="right" vertical="center"/>
    </xf>
    <xf numFmtId="3" fontId="30" fillId="2" borderId="142" xfId="0" applyNumberFormat="1" applyFont="1" applyFill="1" applyBorder="1" applyAlignment="1">
      <alignment horizontal="right" vertical="center"/>
    </xf>
    <xf numFmtId="0" fontId="30" fillId="2" borderId="145" xfId="0" applyFont="1" applyFill="1" applyBorder="1" applyAlignment="1">
      <alignment horizontal="right" vertical="center"/>
    </xf>
    <xf numFmtId="3" fontId="23" fillId="3" borderId="11" xfId="0" applyNumberFormat="1" applyFont="1" applyFill="1" applyBorder="1" applyAlignment="1">
      <alignment vertical="center"/>
    </xf>
    <xf numFmtId="3" fontId="23" fillId="3" borderId="44" xfId="0" applyNumberFormat="1" applyFont="1" applyFill="1" applyBorder="1" applyAlignment="1">
      <alignment vertical="center"/>
    </xf>
    <xf numFmtId="3" fontId="23" fillId="3" borderId="41" xfId="0" applyNumberFormat="1" applyFont="1" applyFill="1" applyBorder="1" applyAlignment="1">
      <alignment vertical="center"/>
    </xf>
    <xf numFmtId="3" fontId="23" fillId="3" borderId="15" xfId="0" applyNumberFormat="1" applyFont="1" applyFill="1" applyBorder="1" applyAlignment="1">
      <alignment vertical="center"/>
    </xf>
    <xf numFmtId="38" fontId="23" fillId="0" borderId="15" xfId="17" applyFont="1" applyFill="1" applyBorder="1" applyAlignment="1">
      <alignment horizontal="right" vertical="center"/>
    </xf>
    <xf numFmtId="38" fontId="23" fillId="0" borderId="44" xfId="17" applyFont="1" applyFill="1" applyBorder="1" applyAlignment="1">
      <alignment horizontal="right" vertical="center"/>
    </xf>
    <xf numFmtId="38" fontId="23" fillId="0" borderId="41" xfId="17" applyFont="1" applyFill="1" applyBorder="1" applyAlignment="1">
      <alignment horizontal="right" vertical="center"/>
    </xf>
    <xf numFmtId="188" fontId="23" fillId="0" borderId="11" xfId="0" applyNumberFormat="1" applyFont="1" applyFill="1" applyBorder="1" applyAlignment="1">
      <alignment horizontal="right" vertical="center"/>
    </xf>
    <xf numFmtId="188" fontId="23" fillId="0" borderId="101" xfId="0" applyNumberFormat="1" applyFont="1" applyFill="1" applyBorder="1" applyAlignment="1">
      <alignment horizontal="right" vertical="center"/>
    </xf>
    <xf numFmtId="188" fontId="23" fillId="2" borderId="81" xfId="15" applyNumberFormat="1" applyFont="1" applyFill="1" applyBorder="1" applyAlignment="1">
      <alignment vertical="center"/>
    </xf>
    <xf numFmtId="188" fontId="23" fillId="2" borderId="82" xfId="15" applyNumberFormat="1" applyFont="1" applyFill="1" applyBorder="1" applyAlignment="1">
      <alignment vertical="center"/>
    </xf>
    <xf numFmtId="38" fontId="23" fillId="0" borderId="26" xfId="17" applyFont="1" applyFill="1" applyBorder="1" applyAlignment="1">
      <alignment horizontal="right" vertical="center"/>
    </xf>
    <xf numFmtId="38" fontId="23" fillId="0" borderId="34" xfId="17" applyFont="1" applyFill="1" applyBorder="1" applyAlignment="1">
      <alignment horizontal="right" vertical="center"/>
    </xf>
    <xf numFmtId="38" fontId="23" fillId="0" borderId="126" xfId="17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center" vertical="center"/>
    </xf>
    <xf numFmtId="188" fontId="23" fillId="2" borderId="0" xfId="15" applyNumberFormat="1" applyFont="1" applyFill="1" applyBorder="1" applyAlignment="1">
      <alignment horizontal="right" vertical="center"/>
    </xf>
    <xf numFmtId="188" fontId="23" fillId="2" borderId="0" xfId="15" applyNumberFormat="1" applyFont="1" applyFill="1" applyBorder="1" applyAlignment="1">
      <alignment vertical="center"/>
    </xf>
    <xf numFmtId="188" fontId="30" fillId="2" borderId="166" xfId="15" applyNumberFormat="1" applyFont="1" applyFill="1" applyBorder="1" applyAlignment="1">
      <alignment vertical="center" shrinkToFit="1"/>
    </xf>
    <xf numFmtId="3" fontId="23" fillId="2" borderId="180" xfId="0" applyNumberFormat="1" applyFont="1" applyFill="1" applyBorder="1" applyAlignment="1">
      <alignment horizontal="right" vertical="center"/>
    </xf>
    <xf numFmtId="3" fontId="23" fillId="2" borderId="164" xfId="0" applyNumberFormat="1" applyFont="1" applyFill="1" applyBorder="1" applyAlignment="1">
      <alignment horizontal="right" vertical="center"/>
    </xf>
    <xf numFmtId="3" fontId="23" fillId="2" borderId="181" xfId="0" applyNumberFormat="1" applyFont="1" applyFill="1" applyBorder="1" applyAlignment="1">
      <alignment horizontal="right" vertical="center"/>
    </xf>
    <xf numFmtId="3" fontId="30" fillId="2" borderId="15" xfId="0" applyNumberFormat="1" applyFont="1" applyFill="1" applyBorder="1" applyAlignment="1">
      <alignment horizontal="right" vertical="center"/>
    </xf>
    <xf numFmtId="0" fontId="30" fillId="2" borderId="101" xfId="0" applyFont="1" applyFill="1" applyBorder="1" applyAlignment="1">
      <alignment horizontal="right" vertical="center"/>
    </xf>
    <xf numFmtId="3" fontId="30" fillId="2" borderId="15" xfId="0" applyNumberFormat="1" applyFont="1" applyFill="1" applyBorder="1" applyAlignment="1">
      <alignment vertical="center" shrinkToFit="1"/>
    </xf>
    <xf numFmtId="3" fontId="30" fillId="2" borderId="41" xfId="0" applyNumberFormat="1" applyFont="1" applyFill="1" applyBorder="1" applyAlignment="1">
      <alignment vertical="center" shrinkToFit="1"/>
    </xf>
    <xf numFmtId="3" fontId="30" fillId="2" borderId="11" xfId="0" applyNumberFormat="1" applyFont="1" applyFill="1" applyBorder="1" applyAlignment="1">
      <alignment vertical="center" shrinkToFit="1"/>
    </xf>
    <xf numFmtId="3" fontId="30" fillId="2" borderId="166" xfId="0" applyNumberFormat="1" applyFont="1" applyFill="1" applyBorder="1" applyAlignment="1">
      <alignment vertical="center" shrinkToFit="1"/>
    </xf>
    <xf numFmtId="3" fontId="30" fillId="2" borderId="116" xfId="0" applyNumberFormat="1" applyFont="1" applyFill="1" applyBorder="1" applyAlignment="1">
      <alignment vertical="center" shrinkToFit="1"/>
    </xf>
    <xf numFmtId="3" fontId="30" fillId="2" borderId="44" xfId="0" applyNumberFormat="1" applyFont="1" applyFill="1" applyBorder="1" applyAlignment="1">
      <alignment vertical="center" shrinkToFit="1"/>
    </xf>
    <xf numFmtId="3" fontId="30" fillId="2" borderId="101" xfId="0" applyNumberFormat="1" applyFont="1" applyFill="1" applyBorder="1" applyAlignment="1">
      <alignment vertical="center" shrinkToFit="1"/>
    </xf>
    <xf numFmtId="188" fontId="23" fillId="2" borderId="2" xfId="15" applyNumberFormat="1" applyFont="1" applyFill="1" applyBorder="1" applyAlignment="1">
      <alignment horizontal="right" vertical="center"/>
    </xf>
    <xf numFmtId="188" fontId="23" fillId="2" borderId="94" xfId="15" applyNumberFormat="1" applyFont="1" applyFill="1" applyBorder="1" applyAlignment="1">
      <alignment horizontal="right" vertical="center"/>
    </xf>
    <xf numFmtId="3" fontId="30" fillId="2" borderId="6" xfId="0" applyNumberFormat="1" applyFont="1" applyFill="1" applyBorder="1" applyAlignment="1">
      <alignment vertical="center" shrinkToFit="1"/>
    </xf>
    <xf numFmtId="3" fontId="30" fillId="2" borderId="94" xfId="0" applyNumberFormat="1" applyFont="1" applyFill="1" applyBorder="1" applyAlignment="1">
      <alignment vertical="center" shrinkToFit="1"/>
    </xf>
    <xf numFmtId="3" fontId="30" fillId="2" borderId="2" xfId="0" applyNumberFormat="1" applyFont="1" applyFill="1" applyBorder="1" applyAlignment="1">
      <alignment vertical="center" shrinkToFit="1"/>
    </xf>
    <xf numFmtId="3" fontId="30" fillId="2" borderId="211" xfId="0" applyNumberFormat="1" applyFont="1" applyFill="1" applyBorder="1" applyAlignment="1">
      <alignment vertical="center" shrinkToFit="1"/>
    </xf>
    <xf numFmtId="3" fontId="30" fillId="2" borderId="113" xfId="0" applyNumberFormat="1" applyFont="1" applyFill="1" applyBorder="1" applyAlignment="1">
      <alignment vertical="center" shrinkToFit="1"/>
    </xf>
    <xf numFmtId="3" fontId="30" fillId="2" borderId="3" xfId="0" applyNumberFormat="1" applyFont="1" applyFill="1" applyBorder="1" applyAlignment="1">
      <alignment vertical="center" shrinkToFit="1"/>
    </xf>
    <xf numFmtId="3" fontId="30" fillId="2" borderId="178" xfId="0" applyNumberFormat="1" applyFont="1" applyFill="1" applyBorder="1" applyAlignment="1">
      <alignment vertical="center" shrinkToFit="1"/>
    </xf>
    <xf numFmtId="0" fontId="23" fillId="2" borderId="164" xfId="0" applyFont="1" applyFill="1" applyBorder="1" applyAlignment="1">
      <alignment horizontal="right" vertical="center"/>
    </xf>
    <xf numFmtId="3" fontId="30" fillId="2" borderId="164" xfId="0" applyNumberFormat="1" applyFont="1" applyFill="1" applyBorder="1" applyAlignment="1">
      <alignment horizontal="right" vertical="center"/>
    </xf>
    <xf numFmtId="0" fontId="30" fillId="4" borderId="195" xfId="0" applyFont="1" applyFill="1" applyBorder="1" applyAlignment="1">
      <alignment vertical="center" wrapText="1"/>
    </xf>
    <xf numFmtId="0" fontId="30" fillId="4" borderId="196" xfId="0" applyFont="1" applyFill="1" applyBorder="1" applyAlignment="1">
      <alignment vertical="center" wrapText="1"/>
    </xf>
    <xf numFmtId="0" fontId="30" fillId="4" borderId="197" xfId="0" applyFont="1" applyFill="1" applyBorder="1" applyAlignment="1">
      <alignment vertical="center" wrapText="1"/>
    </xf>
    <xf numFmtId="3" fontId="30" fillId="4" borderId="162" xfId="0" applyNumberFormat="1" applyFont="1" applyFill="1" applyBorder="1" applyAlignment="1">
      <alignment horizontal="center" vertical="center"/>
    </xf>
    <xf numFmtId="0" fontId="30" fillId="4" borderId="162" xfId="0" applyFont="1" applyFill="1" applyBorder="1" applyAlignment="1">
      <alignment horizontal="center" vertical="center" wrapText="1"/>
    </xf>
    <xf numFmtId="188" fontId="30" fillId="4" borderId="163" xfId="15" applyNumberFormat="1" applyFont="1" applyFill="1" applyBorder="1" applyAlignment="1">
      <alignment horizontal="center" vertical="center"/>
    </xf>
    <xf numFmtId="188" fontId="30" fillId="4" borderId="159" xfId="15" applyNumberFormat="1" applyFont="1" applyFill="1" applyBorder="1" applyAlignment="1">
      <alignment horizontal="center" vertical="center"/>
    </xf>
    <xf numFmtId="188" fontId="30" fillId="4" borderId="162" xfId="15" applyNumberFormat="1" applyFont="1" applyFill="1" applyBorder="1" applyAlignment="1">
      <alignment horizontal="center" vertical="center"/>
    </xf>
    <xf numFmtId="188" fontId="30" fillId="4" borderId="179" xfId="15" applyNumberFormat="1" applyFont="1" applyFill="1" applyBorder="1" applyAlignment="1">
      <alignment horizontal="center" vertical="center"/>
    </xf>
    <xf numFmtId="0" fontId="30" fillId="4" borderId="201" xfId="0" applyFont="1" applyFill="1" applyBorder="1" applyAlignment="1">
      <alignment horizontal="center" vertical="center"/>
    </xf>
    <xf numFmtId="0" fontId="30" fillId="4" borderId="183" xfId="0" applyFont="1" applyFill="1" applyBorder="1" applyAlignment="1">
      <alignment horizontal="center" vertical="center"/>
    </xf>
    <xf numFmtId="0" fontId="30" fillId="2" borderId="32" xfId="0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right" vertical="center"/>
    </xf>
    <xf numFmtId="3" fontId="23" fillId="2" borderId="68" xfId="0" applyNumberFormat="1" applyFont="1" applyFill="1" applyBorder="1" applyAlignment="1">
      <alignment horizontal="right" vertical="center"/>
    </xf>
    <xf numFmtId="3" fontId="23" fillId="2" borderId="99" xfId="0" applyNumberFormat="1" applyFont="1" applyFill="1" applyBorder="1" applyAlignment="1">
      <alignment horizontal="right" vertical="center"/>
    </xf>
    <xf numFmtId="3" fontId="23" fillId="2" borderId="1" xfId="0" applyNumberFormat="1" applyFont="1" applyFill="1" applyBorder="1" applyAlignment="1">
      <alignment horizontal="right" vertical="center"/>
    </xf>
    <xf numFmtId="3" fontId="23" fillId="2" borderId="192" xfId="0" applyNumberFormat="1" applyFont="1" applyFill="1" applyBorder="1" applyAlignment="1">
      <alignment horizontal="right" vertical="center"/>
    </xf>
    <xf numFmtId="3" fontId="23" fillId="3" borderId="13" xfId="0" applyNumberFormat="1" applyFont="1" applyFill="1" applyBorder="1" applyAlignment="1">
      <alignment vertical="center"/>
    </xf>
    <xf numFmtId="0" fontId="23" fillId="3" borderId="13" xfId="0" applyFont="1" applyFill="1" applyBorder="1" applyAlignment="1">
      <alignment vertical="center"/>
    </xf>
    <xf numFmtId="188" fontId="23" fillId="2" borderId="116" xfId="15" applyNumberFormat="1" applyFont="1" applyFill="1" applyBorder="1" applyAlignment="1">
      <alignment horizontal="right" vertical="center"/>
    </xf>
    <xf numFmtId="188" fontId="23" fillId="2" borderId="44" xfId="15" applyNumberFormat="1" applyFont="1" applyFill="1" applyBorder="1" applyAlignment="1">
      <alignment horizontal="right" vertical="center"/>
    </xf>
    <xf numFmtId="188" fontId="23" fillId="2" borderId="101" xfId="15" applyNumberFormat="1" applyFont="1" applyFill="1" applyBorder="1" applyAlignment="1">
      <alignment horizontal="right" vertical="center"/>
    </xf>
    <xf numFmtId="0" fontId="29" fillId="2" borderId="0" xfId="0" applyFont="1" applyFill="1" applyBorder="1" applyAlignment="1" quotePrefix="1">
      <alignment horizontal="center"/>
    </xf>
    <xf numFmtId="38" fontId="23" fillId="2" borderId="211" xfId="17" applyFont="1" applyFill="1" applyBorder="1" applyAlignment="1">
      <alignment horizontal="right" vertical="center"/>
    </xf>
    <xf numFmtId="38" fontId="23" fillId="2" borderId="163" xfId="17" applyFont="1" applyFill="1" applyBorder="1" applyAlignment="1">
      <alignment horizontal="right" vertical="center"/>
    </xf>
    <xf numFmtId="38" fontId="23" fillId="2" borderId="212" xfId="17" applyFont="1" applyFill="1" applyBorder="1" applyAlignment="1">
      <alignment horizontal="right" vertical="center"/>
    </xf>
    <xf numFmtId="38" fontId="23" fillId="0" borderId="213" xfId="17" applyFont="1" applyFill="1" applyBorder="1" applyAlignment="1">
      <alignment horizontal="right" vertical="center"/>
    </xf>
    <xf numFmtId="38" fontId="23" fillId="0" borderId="214" xfId="17" applyFont="1" applyFill="1" applyBorder="1" applyAlignment="1">
      <alignment horizontal="right" vertical="center"/>
    </xf>
    <xf numFmtId="38" fontId="23" fillId="0" borderId="215" xfId="17" applyFont="1" applyFill="1" applyBorder="1" applyAlignment="1">
      <alignment horizontal="right" vertical="center"/>
    </xf>
    <xf numFmtId="38" fontId="23" fillId="0" borderId="216" xfId="17" applyFont="1" applyFill="1" applyBorder="1" applyAlignment="1">
      <alignment horizontal="right" vertical="center"/>
    </xf>
    <xf numFmtId="38" fontId="23" fillId="0" borderId="217" xfId="17" applyFont="1" applyFill="1" applyBorder="1" applyAlignment="1">
      <alignment horizontal="right" vertical="center"/>
    </xf>
    <xf numFmtId="188" fontId="23" fillId="0" borderId="218" xfId="0" applyNumberFormat="1" applyFont="1" applyFill="1" applyBorder="1" applyAlignment="1">
      <alignment horizontal="right" vertical="center"/>
    </xf>
    <xf numFmtId="188" fontId="23" fillId="0" borderId="219" xfId="0" applyNumberFormat="1" applyFont="1" applyFill="1" applyBorder="1" applyAlignment="1">
      <alignment horizontal="right" vertical="center"/>
    </xf>
    <xf numFmtId="38" fontId="23" fillId="2" borderId="100" xfId="17" applyFont="1" applyFill="1" applyBorder="1" applyAlignment="1">
      <alignment horizontal="right" vertical="center"/>
    </xf>
    <xf numFmtId="38" fontId="23" fillId="2" borderId="15" xfId="17" applyFont="1" applyFill="1" applyBorder="1" applyAlignment="1">
      <alignment horizontal="right" vertical="center"/>
    </xf>
    <xf numFmtId="38" fontId="23" fillId="2" borderId="44" xfId="17" applyFont="1" applyFill="1" applyBorder="1" applyAlignment="1">
      <alignment horizontal="right" vertical="center"/>
    </xf>
    <xf numFmtId="38" fontId="23" fillId="2" borderId="101" xfId="17" applyFont="1" applyFill="1" applyBorder="1" applyAlignment="1">
      <alignment horizontal="right" vertical="center"/>
    </xf>
    <xf numFmtId="0" fontId="30" fillId="2" borderId="93" xfId="0" applyFont="1" applyFill="1" applyBorder="1" applyAlignment="1">
      <alignment horizontal="right" vertical="center"/>
    </xf>
    <xf numFmtId="3" fontId="23" fillId="2" borderId="15" xfId="15" applyNumberFormat="1" applyFont="1" applyFill="1" applyBorder="1" applyAlignment="1">
      <alignment horizontal="right" vertical="center"/>
    </xf>
    <xf numFmtId="3" fontId="23" fillId="2" borderId="44" xfId="15" applyNumberFormat="1" applyFont="1" applyFill="1" applyBorder="1" applyAlignment="1">
      <alignment horizontal="right" vertical="center"/>
    </xf>
    <xf numFmtId="3" fontId="23" fillId="2" borderId="101" xfId="15" applyNumberFormat="1" applyFont="1" applyFill="1" applyBorder="1" applyAlignment="1">
      <alignment horizontal="right" vertical="center"/>
    </xf>
    <xf numFmtId="9" fontId="23" fillId="0" borderId="220" xfId="0" applyNumberFormat="1" applyFont="1" applyFill="1" applyBorder="1" applyAlignment="1">
      <alignment horizontal="right" vertical="center"/>
    </xf>
    <xf numFmtId="9" fontId="23" fillId="0" borderId="221" xfId="0" applyNumberFormat="1" applyFont="1" applyFill="1" applyBorder="1" applyAlignment="1">
      <alignment horizontal="right" vertical="center"/>
    </xf>
    <xf numFmtId="3" fontId="23" fillId="2" borderId="21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/>
    </xf>
    <xf numFmtId="0" fontId="36" fillId="2" borderId="0" xfId="0" applyFont="1" applyFill="1" applyAlignment="1" quotePrefix="1">
      <alignment horizontal="center"/>
    </xf>
    <xf numFmtId="188" fontId="23" fillId="2" borderId="37" xfId="0" applyNumberFormat="1" applyFont="1" applyFill="1" applyBorder="1" applyAlignment="1">
      <alignment horizontal="center" vertical="center"/>
    </xf>
    <xf numFmtId="188" fontId="23" fillId="2" borderId="31" xfId="0" applyNumberFormat="1" applyFont="1" applyFill="1" applyBorder="1" applyAlignment="1">
      <alignment horizontal="center" vertical="center"/>
    </xf>
    <xf numFmtId="3" fontId="27" fillId="2" borderId="126" xfId="0" applyNumberFormat="1" applyFont="1" applyFill="1" applyBorder="1" applyAlignment="1">
      <alignment vertical="center"/>
    </xf>
    <xf numFmtId="3" fontId="27" fillId="2" borderId="28" xfId="0" applyNumberFormat="1" applyFont="1" applyFill="1" applyBorder="1" applyAlignment="1">
      <alignment vertical="center"/>
    </xf>
    <xf numFmtId="3" fontId="23" fillId="2" borderId="77" xfId="0" applyNumberFormat="1" applyFont="1" applyFill="1" applyBorder="1" applyAlignment="1">
      <alignment vertical="center"/>
    </xf>
    <xf numFmtId="188" fontId="23" fillId="2" borderId="16" xfId="0" applyNumberFormat="1" applyFont="1" applyFill="1" applyBorder="1" applyAlignment="1">
      <alignment horizontal="center" vertical="center"/>
    </xf>
    <xf numFmtId="188" fontId="23" fillId="2" borderId="5" xfId="0" applyNumberFormat="1" applyFont="1" applyFill="1" applyBorder="1" applyAlignment="1">
      <alignment horizontal="center" vertical="center"/>
    </xf>
    <xf numFmtId="3" fontId="27" fillId="2" borderId="17" xfId="0" applyNumberFormat="1" applyFont="1" applyFill="1" applyBorder="1" applyAlignment="1">
      <alignment vertical="center"/>
    </xf>
    <xf numFmtId="3" fontId="27" fillId="2" borderId="30" xfId="0" applyNumberFormat="1" applyFont="1" applyFill="1" applyBorder="1" applyAlignment="1">
      <alignment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30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7" fillId="2" borderId="222" xfId="0" applyFont="1" applyFill="1" applyBorder="1" applyAlignment="1">
      <alignment horizontal="center" vertical="center"/>
    </xf>
    <xf numFmtId="3" fontId="23" fillId="0" borderId="45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/>
    </xf>
    <xf numFmtId="188" fontId="23" fillId="2" borderId="107" xfId="0" applyNumberFormat="1" applyFont="1" applyFill="1" applyBorder="1" applyAlignment="1">
      <alignment horizontal="center" vertical="center"/>
    </xf>
    <xf numFmtId="188" fontId="23" fillId="2" borderId="200" xfId="0" applyNumberFormat="1" applyFont="1" applyFill="1" applyBorder="1" applyAlignment="1">
      <alignment horizontal="center" vertical="center"/>
    </xf>
    <xf numFmtId="3" fontId="27" fillId="0" borderId="45" xfId="0" applyNumberFormat="1" applyFont="1" applyFill="1" applyBorder="1" applyAlignment="1">
      <alignment vertical="center"/>
    </xf>
    <xf numFmtId="3" fontId="27" fillId="0" borderId="31" xfId="0" applyNumberFormat="1" applyFont="1" applyFill="1" applyBorder="1" applyAlignment="1">
      <alignment vertical="center"/>
    </xf>
    <xf numFmtId="3" fontId="27" fillId="0" borderId="37" xfId="0" applyNumberFormat="1" applyFont="1" applyFill="1" applyBorder="1" applyAlignment="1">
      <alignment vertical="center"/>
    </xf>
    <xf numFmtId="3" fontId="29" fillId="2" borderId="0" xfId="0" applyNumberFormat="1" applyFont="1" applyFill="1" applyAlignment="1" quotePrefix="1">
      <alignment horizontal="center"/>
    </xf>
    <xf numFmtId="3" fontId="27" fillId="0" borderId="223" xfId="0" applyNumberFormat="1" applyFont="1" applyFill="1" applyBorder="1" applyAlignment="1">
      <alignment vertical="center"/>
    </xf>
    <xf numFmtId="3" fontId="23" fillId="2" borderId="45" xfId="0" applyNumberFormat="1" applyFont="1" applyFill="1" applyBorder="1" applyAlignment="1">
      <alignment vertical="center"/>
    </xf>
    <xf numFmtId="3" fontId="23" fillId="2" borderId="31" xfId="0" applyNumberFormat="1" applyFont="1" applyFill="1" applyBorder="1" applyAlignment="1">
      <alignment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41" xfId="0" applyFont="1" applyFill="1" applyBorder="1" applyAlignment="1">
      <alignment horizontal="center" vertical="center"/>
    </xf>
    <xf numFmtId="3" fontId="23" fillId="2" borderId="78" xfId="0" applyNumberFormat="1" applyFont="1" applyFill="1" applyBorder="1" applyAlignment="1">
      <alignment vertical="center"/>
    </xf>
    <xf numFmtId="188" fontId="23" fillId="2" borderId="33" xfId="0" applyNumberFormat="1" applyFont="1" applyFill="1" applyBorder="1" applyAlignment="1">
      <alignment horizontal="center" vertical="center"/>
    </xf>
    <xf numFmtId="188" fontId="23" fillId="2" borderId="24" xfId="0" applyNumberFormat="1" applyFont="1" applyFill="1" applyBorder="1" applyAlignment="1">
      <alignment horizontal="center" vertical="center"/>
    </xf>
    <xf numFmtId="3" fontId="27" fillId="2" borderId="32" xfId="0" applyNumberFormat="1" applyFont="1" applyFill="1" applyBorder="1" applyAlignment="1">
      <alignment vertical="center"/>
    </xf>
    <xf numFmtId="3" fontId="27" fillId="2" borderId="78" xfId="0" applyNumberFormat="1" applyFont="1" applyFill="1" applyBorder="1" applyAlignment="1">
      <alignment vertical="center"/>
    </xf>
    <xf numFmtId="188" fontId="23" fillId="2" borderId="17" xfId="0" applyNumberFormat="1" applyFont="1" applyFill="1" applyBorder="1" applyAlignment="1">
      <alignment horizontal="center" vertical="center"/>
    </xf>
    <xf numFmtId="188" fontId="23" fillId="2" borderId="30" xfId="0" applyNumberFormat="1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vertical="center"/>
    </xf>
    <xf numFmtId="3" fontId="27" fillId="0" borderId="87" xfId="0" applyNumberFormat="1" applyFont="1" applyFill="1" applyBorder="1" applyAlignment="1">
      <alignment vertical="center"/>
    </xf>
    <xf numFmtId="3" fontId="27" fillId="0" borderId="33" xfId="0" applyNumberFormat="1" applyFont="1" applyFill="1" applyBorder="1" applyAlignment="1">
      <alignment vertical="center"/>
    </xf>
    <xf numFmtId="3" fontId="27" fillId="0" borderId="27" xfId="0" applyNumberFormat="1" applyFont="1" applyFill="1" applyBorder="1" applyAlignment="1">
      <alignment vertical="center"/>
    </xf>
    <xf numFmtId="3" fontId="23" fillId="2" borderId="19" xfId="0" applyNumberFormat="1" applyFont="1" applyFill="1" applyBorder="1" applyAlignment="1">
      <alignment vertical="center"/>
    </xf>
    <xf numFmtId="3" fontId="23" fillId="2" borderId="18" xfId="0" applyNumberFormat="1" applyFont="1" applyFill="1" applyBorder="1" applyAlignment="1">
      <alignment vertical="center"/>
    </xf>
    <xf numFmtId="3" fontId="23" fillId="2" borderId="5" xfId="0" applyNumberFormat="1" applyFont="1" applyFill="1" applyBorder="1" applyAlignment="1">
      <alignment vertical="center"/>
    </xf>
    <xf numFmtId="3" fontId="27" fillId="0" borderId="43" xfId="0" applyNumberFormat="1" applyFont="1" applyFill="1" applyBorder="1" applyAlignment="1">
      <alignment vertical="center"/>
    </xf>
    <xf numFmtId="3" fontId="27" fillId="0" borderId="77" xfId="0" applyNumberFormat="1" applyFont="1" applyFill="1" applyBorder="1" applyAlignment="1">
      <alignment vertical="center"/>
    </xf>
    <xf numFmtId="3" fontId="27" fillId="0" borderId="9" xfId="0" applyNumberFormat="1" applyFont="1" applyFill="1" applyBorder="1" applyAlignment="1">
      <alignment vertical="center"/>
    </xf>
    <xf numFmtId="3" fontId="23" fillId="0" borderId="121" xfId="0" applyNumberFormat="1" applyFont="1" applyFill="1" applyBorder="1" applyAlignment="1">
      <alignment vertical="center"/>
    </xf>
    <xf numFmtId="3" fontId="23" fillId="0" borderId="30" xfId="0" applyNumberFormat="1" applyFont="1" applyFill="1" applyBorder="1" applyAlignment="1">
      <alignment vertical="center"/>
    </xf>
    <xf numFmtId="3" fontId="23" fillId="0" borderId="77" xfId="0" applyNumberFormat="1" applyFont="1" applyFill="1" applyBorder="1" applyAlignment="1">
      <alignment vertical="center"/>
    </xf>
    <xf numFmtId="188" fontId="23" fillId="0" borderId="17" xfId="0" applyNumberFormat="1" applyFont="1" applyFill="1" applyBorder="1" applyAlignment="1">
      <alignment horizontal="center" vertical="center"/>
    </xf>
    <xf numFmtId="188" fontId="23" fillId="0" borderId="25" xfId="0" applyNumberFormat="1" applyFont="1" applyFill="1" applyBorder="1" applyAlignment="1">
      <alignment horizontal="center" vertical="center"/>
    </xf>
    <xf numFmtId="188" fontId="23" fillId="0" borderId="33" xfId="0" applyNumberFormat="1" applyFont="1" applyFill="1" applyBorder="1" applyAlignment="1">
      <alignment horizontal="center" vertical="center"/>
    </xf>
    <xf numFmtId="188" fontId="23" fillId="0" borderId="24" xfId="0" applyNumberFormat="1" applyFont="1" applyFill="1" applyBorder="1" applyAlignment="1">
      <alignment horizontal="center" vertical="center"/>
    </xf>
    <xf numFmtId="3" fontId="27" fillId="0" borderId="66" xfId="0" applyNumberFormat="1" applyFont="1" applyFill="1" applyBorder="1" applyAlignment="1">
      <alignment vertical="center"/>
    </xf>
    <xf numFmtId="3" fontId="27" fillId="0" borderId="8" xfId="0" applyNumberFormat="1" applyFont="1" applyFill="1" applyBorder="1" applyAlignment="1">
      <alignment vertical="center"/>
    </xf>
    <xf numFmtId="188" fontId="23" fillId="2" borderId="16" xfId="0" applyNumberFormat="1" applyFont="1" applyFill="1" applyBorder="1" applyAlignment="1">
      <alignment vertical="center"/>
    </xf>
    <xf numFmtId="188" fontId="23" fillId="2" borderId="5" xfId="0" applyNumberFormat="1" applyFont="1" applyFill="1" applyBorder="1" applyAlignment="1">
      <alignment vertical="center"/>
    </xf>
    <xf numFmtId="188" fontId="23" fillId="2" borderId="17" xfId="0" applyNumberFormat="1" applyFont="1" applyFill="1" applyBorder="1" applyAlignment="1">
      <alignment vertical="center"/>
    </xf>
    <xf numFmtId="188" fontId="23" fillId="2" borderId="30" xfId="0" applyNumberFormat="1" applyFont="1" applyFill="1" applyBorder="1" applyAlignment="1">
      <alignment vertical="center"/>
    </xf>
    <xf numFmtId="3" fontId="27" fillId="2" borderId="33" xfId="0" applyNumberFormat="1" applyFont="1" applyFill="1" applyBorder="1" applyAlignment="1">
      <alignment vertical="center"/>
    </xf>
    <xf numFmtId="3" fontId="27" fillId="2" borderId="27" xfId="0" applyNumberFormat="1" applyFont="1" applyFill="1" applyBorder="1" applyAlignment="1">
      <alignment vertical="center"/>
    </xf>
    <xf numFmtId="3" fontId="27" fillId="2" borderId="34" xfId="0" applyNumberFormat="1" applyFont="1" applyFill="1" applyBorder="1" applyAlignment="1">
      <alignment vertical="center"/>
    </xf>
    <xf numFmtId="3" fontId="27" fillId="2" borderId="224" xfId="0" applyNumberFormat="1" applyFont="1" applyFill="1" applyBorder="1" applyAlignment="1">
      <alignment vertical="center"/>
    </xf>
    <xf numFmtId="3" fontId="27" fillId="2" borderId="16" xfId="0" applyNumberFormat="1" applyFont="1" applyFill="1" applyBorder="1" applyAlignment="1">
      <alignment vertical="center"/>
    </xf>
    <xf numFmtId="3" fontId="27" fillId="2" borderId="225" xfId="0" applyNumberFormat="1" applyFont="1" applyFill="1" applyBorder="1" applyAlignment="1">
      <alignment vertical="center"/>
    </xf>
    <xf numFmtId="3" fontId="27" fillId="2" borderId="26" xfId="0" applyNumberFormat="1" applyFont="1" applyFill="1" applyBorder="1" applyAlignment="1">
      <alignment vertical="center"/>
    </xf>
    <xf numFmtId="3" fontId="27" fillId="2" borderId="66" xfId="0" applyNumberFormat="1" applyFont="1" applyFill="1" applyBorder="1" applyAlignment="1">
      <alignment vertical="center"/>
    </xf>
    <xf numFmtId="3" fontId="27" fillId="2" borderId="77" xfId="0" applyNumberFormat="1" applyFont="1" applyFill="1" applyBorder="1" applyAlignment="1">
      <alignment vertical="center"/>
    </xf>
    <xf numFmtId="3" fontId="27" fillId="2" borderId="0" xfId="0" applyNumberFormat="1" applyFont="1" applyFill="1" applyBorder="1" applyAlignment="1">
      <alignment vertical="center"/>
    </xf>
    <xf numFmtId="3" fontId="27" fillId="2" borderId="5" xfId="0" applyNumberFormat="1" applyFont="1" applyFill="1" applyBorder="1" applyAlignment="1">
      <alignment vertical="center"/>
    </xf>
    <xf numFmtId="3" fontId="27" fillId="2" borderId="29" xfId="0" applyNumberFormat="1" applyFont="1" applyFill="1" applyBorder="1" applyAlignment="1">
      <alignment vertical="center"/>
    </xf>
    <xf numFmtId="3" fontId="27" fillId="2" borderId="1" xfId="0" applyNumberFormat="1" applyFont="1" applyFill="1" applyBorder="1" applyAlignment="1">
      <alignment vertical="center"/>
    </xf>
    <xf numFmtId="188" fontId="23" fillId="2" borderId="26" xfId="0" applyNumberFormat="1" applyFont="1" applyFill="1" applyBorder="1" applyAlignment="1">
      <alignment vertical="center"/>
    </xf>
    <xf numFmtId="188" fontId="23" fillId="2" borderId="21" xfId="0" applyNumberFormat="1" applyFont="1" applyFill="1" applyBorder="1" applyAlignment="1">
      <alignment vertical="center"/>
    </xf>
    <xf numFmtId="188" fontId="23" fillId="2" borderId="33" xfId="0" applyNumberFormat="1" applyFont="1" applyFill="1" applyBorder="1" applyAlignment="1">
      <alignment vertical="center"/>
    </xf>
    <xf numFmtId="188" fontId="23" fillId="2" borderId="24" xfId="0" applyNumberFormat="1" applyFont="1" applyFill="1" applyBorder="1" applyAlignment="1">
      <alignment vertical="center"/>
    </xf>
    <xf numFmtId="188" fontId="23" fillId="2" borderId="34" xfId="0" applyNumberFormat="1" applyFont="1" applyFill="1" applyBorder="1" applyAlignment="1">
      <alignment vertical="center"/>
    </xf>
    <xf numFmtId="188" fontId="23" fillId="2" borderId="22" xfId="0" applyNumberFormat="1" applyFont="1" applyFill="1" applyBorder="1" applyAlignment="1">
      <alignment vertical="center"/>
    </xf>
    <xf numFmtId="188" fontId="23" fillId="2" borderId="20" xfId="0" applyNumberFormat="1" applyFont="1" applyFill="1" applyBorder="1" applyAlignment="1">
      <alignment vertical="center"/>
    </xf>
    <xf numFmtId="3" fontId="23" fillId="2" borderId="66" xfId="0" applyNumberFormat="1" applyFont="1" applyFill="1" applyBorder="1" applyAlignment="1">
      <alignment vertical="center"/>
    </xf>
    <xf numFmtId="3" fontId="23" fillId="2" borderId="0" xfId="0" applyNumberFormat="1" applyFont="1" applyFill="1" applyBorder="1" applyAlignment="1">
      <alignment vertical="center"/>
    </xf>
    <xf numFmtId="3" fontId="27" fillId="2" borderId="18" xfId="0" applyNumberFormat="1" applyFont="1" applyFill="1" applyBorder="1" applyAlignment="1">
      <alignment vertical="center"/>
    </xf>
    <xf numFmtId="188" fontId="23" fillId="2" borderId="9" xfId="0" applyNumberFormat="1" applyFont="1" applyFill="1" applyBorder="1" applyAlignment="1">
      <alignment vertical="center"/>
    </xf>
    <xf numFmtId="188" fontId="23" fillId="2" borderId="37" xfId="0" applyNumberFormat="1" applyFont="1" applyFill="1" applyBorder="1" applyAlignment="1">
      <alignment vertical="center"/>
    </xf>
    <xf numFmtId="188" fontId="23" fillId="2" borderId="31" xfId="0" applyNumberFormat="1" applyFont="1" applyFill="1" applyBorder="1" applyAlignment="1">
      <alignment vertical="center"/>
    </xf>
    <xf numFmtId="3" fontId="27" fillId="0" borderId="26" xfId="0" applyNumberFormat="1" applyFont="1" applyFill="1" applyBorder="1" applyAlignment="1">
      <alignment vertical="center"/>
    </xf>
    <xf numFmtId="3" fontId="27" fillId="0" borderId="29" xfId="0" applyNumberFormat="1" applyFont="1" applyFill="1" applyBorder="1" applyAlignment="1">
      <alignment vertical="center"/>
    </xf>
    <xf numFmtId="188" fontId="23" fillId="0" borderId="26" xfId="0" applyNumberFormat="1" applyFont="1" applyFill="1" applyBorder="1" applyAlignment="1">
      <alignment vertical="center"/>
    </xf>
    <xf numFmtId="188" fontId="23" fillId="0" borderId="21" xfId="0" applyNumberFormat="1" applyFont="1" applyFill="1" applyBorder="1" applyAlignment="1">
      <alignment vertical="center"/>
    </xf>
    <xf numFmtId="188" fontId="23" fillId="0" borderId="33" xfId="0" applyNumberFormat="1" applyFont="1" applyFill="1" applyBorder="1" applyAlignment="1">
      <alignment vertical="center"/>
    </xf>
    <xf numFmtId="188" fontId="23" fillId="0" borderId="24" xfId="0" applyNumberFormat="1" applyFont="1" applyFill="1" applyBorder="1" applyAlignment="1">
      <alignment vertical="center"/>
    </xf>
    <xf numFmtId="188" fontId="23" fillId="2" borderId="126" xfId="0" applyNumberFormat="1" applyFont="1" applyFill="1" applyBorder="1" applyAlignment="1">
      <alignment vertical="center"/>
    </xf>
    <xf numFmtId="188" fontId="23" fillId="2" borderId="23" xfId="0" applyNumberFormat="1" applyFont="1" applyFill="1" applyBorder="1" applyAlignment="1">
      <alignment vertical="center"/>
    </xf>
    <xf numFmtId="188" fontId="23" fillId="0" borderId="37" xfId="0" applyNumberFormat="1" applyFont="1" applyFill="1" applyBorder="1" applyAlignment="1">
      <alignment vertical="center"/>
    </xf>
    <xf numFmtId="188" fontId="23" fillId="0" borderId="35" xfId="0" applyNumberFormat="1" applyFont="1" applyFill="1" applyBorder="1" applyAlignment="1">
      <alignment vertical="center"/>
    </xf>
    <xf numFmtId="3" fontId="23" fillId="0" borderId="66" xfId="0" applyNumberFormat="1" applyFont="1" applyFill="1" applyBorder="1" applyAlignment="1">
      <alignment vertical="center"/>
    </xf>
    <xf numFmtId="3" fontId="23" fillId="0" borderId="123" xfId="0" applyNumberFormat="1" applyFont="1" applyFill="1" applyBorder="1" applyAlignment="1">
      <alignment vertical="center"/>
    </xf>
    <xf numFmtId="3" fontId="27" fillId="2" borderId="8" xfId="0" applyNumberFormat="1" applyFont="1" applyFill="1" applyBorder="1" applyAlignment="1">
      <alignment vertical="center"/>
    </xf>
    <xf numFmtId="3" fontId="27" fillId="2" borderId="9" xfId="0" applyNumberFormat="1" applyFont="1" applyFill="1" applyBorder="1" applyAlignment="1">
      <alignment vertical="center"/>
    </xf>
    <xf numFmtId="3" fontId="27" fillId="0" borderId="177" xfId="0" applyNumberFormat="1" applyFont="1" applyFill="1" applyBorder="1" applyAlignment="1">
      <alignment vertical="center"/>
    </xf>
    <xf numFmtId="3" fontId="27" fillId="0" borderId="30" xfId="0" applyNumberFormat="1" applyFont="1" applyFill="1" applyBorder="1" applyAlignment="1">
      <alignment vertical="center"/>
    </xf>
    <xf numFmtId="188" fontId="23" fillId="2" borderId="26" xfId="0" applyNumberFormat="1" applyFont="1" applyFill="1" applyBorder="1" applyAlignment="1">
      <alignment horizontal="center" vertical="center"/>
    </xf>
    <xf numFmtId="188" fontId="23" fillId="2" borderId="21" xfId="0" applyNumberFormat="1" applyFont="1" applyFill="1" applyBorder="1" applyAlignment="1">
      <alignment horizontal="center" vertical="center"/>
    </xf>
    <xf numFmtId="188" fontId="23" fillId="2" borderId="34" xfId="0" applyNumberFormat="1" applyFont="1" applyFill="1" applyBorder="1" applyAlignment="1">
      <alignment horizontal="center" vertical="center"/>
    </xf>
    <xf numFmtId="188" fontId="23" fillId="2" borderId="22" xfId="0" applyNumberFormat="1" applyFont="1" applyFill="1" applyBorder="1" applyAlignment="1">
      <alignment horizontal="center" vertical="center"/>
    </xf>
    <xf numFmtId="3" fontId="27" fillId="0" borderId="18" xfId="0" applyNumberFormat="1" applyFont="1" applyFill="1" applyBorder="1" applyAlignment="1">
      <alignment vertical="center"/>
    </xf>
    <xf numFmtId="3" fontId="27" fillId="0" borderId="5" xfId="0" applyNumberFormat="1" applyFont="1" applyFill="1" applyBorder="1" applyAlignment="1">
      <alignment vertical="center"/>
    </xf>
    <xf numFmtId="3" fontId="27" fillId="0" borderId="16" xfId="0" applyNumberFormat="1" applyFont="1" applyFill="1" applyBorder="1" applyAlignment="1">
      <alignment vertical="center"/>
    </xf>
    <xf numFmtId="3" fontId="27" fillId="0" borderId="225" xfId="0" applyNumberFormat="1" applyFont="1" applyFill="1" applyBorder="1" applyAlignment="1">
      <alignment vertical="center"/>
    </xf>
    <xf numFmtId="0" fontId="29" fillId="2" borderId="0" xfId="0" applyFont="1" applyFill="1" applyAlignment="1" quotePrefix="1">
      <alignment horizontal="center"/>
    </xf>
    <xf numFmtId="0" fontId="27" fillId="2" borderId="26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2" borderId="126" xfId="0" applyFont="1" applyFill="1" applyBorder="1" applyAlignment="1">
      <alignment horizontal="center" vertical="center"/>
    </xf>
    <xf numFmtId="0" fontId="27" fillId="2" borderId="101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27" fillId="2" borderId="37" xfId="0" applyFont="1" applyFill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27" fillId="2" borderId="37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/>
    </xf>
    <xf numFmtId="0" fontId="27" fillId="2" borderId="107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225" xfId="0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vertical="center"/>
    </xf>
    <xf numFmtId="3" fontId="27" fillId="0" borderId="34" xfId="0" applyNumberFormat="1" applyFont="1" applyFill="1" applyBorder="1" applyAlignment="1">
      <alignment vertical="center"/>
    </xf>
    <xf numFmtId="3" fontId="27" fillId="0" borderId="1" xfId="0" applyNumberFormat="1" applyFont="1" applyFill="1" applyBorder="1" applyAlignment="1">
      <alignment vertical="center"/>
    </xf>
    <xf numFmtId="3" fontId="27" fillId="0" borderId="222" xfId="0" applyNumberFormat="1" applyFont="1" applyFill="1" applyBorder="1" applyAlignment="1">
      <alignment vertical="center"/>
    </xf>
    <xf numFmtId="3" fontId="23" fillId="2" borderId="8" xfId="0" applyNumberFormat="1" applyFont="1" applyFill="1" applyBorder="1" applyAlignment="1">
      <alignment vertical="center"/>
    </xf>
    <xf numFmtId="188" fontId="23" fillId="2" borderId="8" xfId="0" applyNumberFormat="1" applyFont="1" applyFill="1" applyBorder="1" applyAlignment="1">
      <alignment vertical="center"/>
    </xf>
    <xf numFmtId="3" fontId="27" fillId="0" borderId="126" xfId="0" applyNumberFormat="1" applyFont="1" applyFill="1" applyBorder="1" applyAlignment="1">
      <alignment vertical="center"/>
    </xf>
    <xf numFmtId="3" fontId="27" fillId="0" borderId="28" xfId="0" applyNumberFormat="1" applyFont="1" applyFill="1" applyBorder="1" applyAlignment="1">
      <alignment vertical="center"/>
    </xf>
    <xf numFmtId="3" fontId="27" fillId="0" borderId="224" xfId="0" applyNumberFormat="1" applyFont="1" applyFill="1" applyBorder="1" applyAlignment="1">
      <alignment vertical="center"/>
    </xf>
    <xf numFmtId="188" fontId="30" fillId="2" borderId="17" xfId="0" applyNumberFormat="1" applyFont="1" applyFill="1" applyBorder="1" applyAlignment="1">
      <alignment vertical="center" shrinkToFit="1"/>
    </xf>
    <xf numFmtId="188" fontId="30" fillId="2" borderId="25" xfId="0" applyNumberFormat="1" applyFont="1" applyFill="1" applyBorder="1" applyAlignment="1">
      <alignment vertical="center" shrinkToFit="1"/>
    </xf>
    <xf numFmtId="3" fontId="30" fillId="2" borderId="121" xfId="0" applyNumberFormat="1" applyFont="1" applyFill="1" applyBorder="1" applyAlignment="1">
      <alignment vertical="center" shrinkToFit="1"/>
    </xf>
    <xf numFmtId="3" fontId="30" fillId="2" borderId="19" xfId="0" applyNumberFormat="1" applyFont="1" applyFill="1" applyBorder="1" applyAlignment="1">
      <alignment vertical="center" shrinkToFit="1"/>
    </xf>
    <xf numFmtId="3" fontId="30" fillId="2" borderId="30" xfId="0" applyNumberFormat="1" applyFont="1" applyFill="1" applyBorder="1" applyAlignment="1">
      <alignment vertical="center" shrinkToFit="1"/>
    </xf>
    <xf numFmtId="188" fontId="30" fillId="2" borderId="30" xfId="0" applyNumberFormat="1" applyFont="1" applyFill="1" applyBorder="1" applyAlignment="1">
      <alignment vertical="center" shrinkToFit="1"/>
    </xf>
    <xf numFmtId="0" fontId="29" fillId="2" borderId="177" xfId="0" applyFont="1" applyFill="1" applyBorder="1" applyAlignment="1">
      <alignment vertical="center" shrinkToFit="1"/>
    </xf>
    <xf numFmtId="0" fontId="29" fillId="2" borderId="30" xfId="0" applyFont="1" applyFill="1" applyBorder="1" applyAlignment="1">
      <alignment vertical="center" shrinkToFit="1"/>
    </xf>
    <xf numFmtId="0" fontId="29" fillId="2" borderId="19" xfId="0" applyFont="1" applyFill="1" applyBorder="1" applyAlignment="1">
      <alignment vertical="center" shrinkToFit="1"/>
    </xf>
    <xf numFmtId="0" fontId="29" fillId="2" borderId="17" xfId="0" applyFont="1" applyFill="1" applyBorder="1" applyAlignment="1">
      <alignment vertical="center" shrinkToFit="1"/>
    </xf>
    <xf numFmtId="0" fontId="29" fillId="2" borderId="222" xfId="0" applyFont="1" applyFill="1" applyBorder="1" applyAlignment="1">
      <alignment vertical="center" shrinkToFit="1"/>
    </xf>
    <xf numFmtId="3" fontId="30" fillId="2" borderId="66" xfId="0" applyNumberFormat="1" applyFont="1" applyFill="1" applyBorder="1" applyAlignment="1">
      <alignment vertical="center" shrinkToFit="1"/>
    </xf>
    <xf numFmtId="3" fontId="30" fillId="2" borderId="8" xfId="0" applyNumberFormat="1" applyFont="1" applyFill="1" applyBorder="1" applyAlignment="1">
      <alignment vertical="center" shrinkToFit="1"/>
    </xf>
    <xf numFmtId="185" fontId="30" fillId="2" borderId="66" xfId="0" applyNumberFormat="1" applyFont="1" applyFill="1" applyBorder="1" applyAlignment="1">
      <alignment vertical="center" shrinkToFit="1"/>
    </xf>
    <xf numFmtId="185" fontId="30" fillId="2" borderId="8" xfId="0" applyNumberFormat="1" applyFont="1" applyFill="1" applyBorder="1" applyAlignment="1">
      <alignment vertical="center" shrinkToFit="1"/>
    </xf>
    <xf numFmtId="3" fontId="30" fillId="2" borderId="18" xfId="0" applyNumberFormat="1" applyFont="1" applyFill="1" applyBorder="1" applyAlignment="1">
      <alignment vertical="center" shrinkToFit="1"/>
    </xf>
    <xf numFmtId="3" fontId="30" fillId="2" borderId="5" xfId="0" applyNumberFormat="1" applyFont="1" applyFill="1" applyBorder="1" applyAlignment="1">
      <alignment vertical="center" shrinkToFit="1"/>
    </xf>
    <xf numFmtId="188" fontId="30" fillId="2" borderId="26" xfId="0" applyNumberFormat="1" applyFont="1" applyFill="1" applyBorder="1" applyAlignment="1">
      <alignment vertical="center" shrinkToFit="1"/>
    </xf>
    <xf numFmtId="188" fontId="30" fillId="2" borderId="8" xfId="0" applyNumberFormat="1" applyFont="1" applyFill="1" applyBorder="1" applyAlignment="1">
      <alignment vertical="center" shrinkToFit="1"/>
    </xf>
    <xf numFmtId="188" fontId="30" fillId="2" borderId="16" xfId="0" applyNumberFormat="1" applyFont="1" applyFill="1" applyBorder="1" applyAlignment="1">
      <alignment vertical="center" shrinkToFit="1"/>
    </xf>
    <xf numFmtId="188" fontId="30" fillId="2" borderId="5" xfId="0" applyNumberFormat="1" applyFont="1" applyFill="1" applyBorder="1" applyAlignment="1">
      <alignment vertical="center" shrinkToFit="1"/>
    </xf>
    <xf numFmtId="3" fontId="29" fillId="0" borderId="26" xfId="0" applyNumberFormat="1" applyFont="1" applyFill="1" applyBorder="1" applyAlignment="1">
      <alignment vertical="center" shrinkToFit="1"/>
    </xf>
    <xf numFmtId="3" fontId="29" fillId="0" borderId="8" xfId="0" applyNumberFormat="1" applyFont="1" applyFill="1" applyBorder="1" applyAlignment="1">
      <alignment vertical="center" shrinkToFit="1"/>
    </xf>
    <xf numFmtId="185" fontId="30" fillId="2" borderId="12" xfId="0" applyNumberFormat="1" applyFont="1" applyFill="1" applyBorder="1" applyAlignment="1">
      <alignment vertical="center" shrinkToFit="1"/>
    </xf>
    <xf numFmtId="3" fontId="29" fillId="0" borderId="29" xfId="0" applyNumberFormat="1" applyFont="1" applyFill="1" applyBorder="1" applyAlignment="1">
      <alignment vertical="center" shrinkToFit="1"/>
    </xf>
    <xf numFmtId="185" fontId="30" fillId="2" borderId="87" xfId="0" applyNumberFormat="1" applyFont="1" applyFill="1" applyBorder="1" applyAlignment="1">
      <alignment vertical="center" shrinkToFit="1"/>
    </xf>
    <xf numFmtId="3" fontId="30" fillId="2" borderId="76" xfId="0" applyNumberFormat="1" applyFont="1" applyFill="1" applyBorder="1" applyAlignment="1">
      <alignment vertical="center" shrinkToFit="1"/>
    </xf>
    <xf numFmtId="188" fontId="30" fillId="2" borderId="21" xfId="0" applyNumberFormat="1" applyFont="1" applyFill="1" applyBorder="1" applyAlignment="1">
      <alignment vertical="center" shrinkToFit="1"/>
    </xf>
    <xf numFmtId="188" fontId="30" fillId="2" borderId="34" xfId="0" applyNumberFormat="1" applyFont="1" applyFill="1" applyBorder="1" applyAlignment="1">
      <alignment vertical="center" shrinkToFit="1"/>
    </xf>
    <xf numFmtId="188" fontId="30" fillId="2" borderId="22" xfId="0" applyNumberFormat="1" applyFont="1" applyFill="1" applyBorder="1" applyAlignment="1">
      <alignment vertical="center" shrinkToFit="1"/>
    </xf>
    <xf numFmtId="3" fontId="29" fillId="0" borderId="66" xfId="0" applyNumberFormat="1" applyFont="1" applyFill="1" applyBorder="1" applyAlignment="1">
      <alignment vertical="center" shrinkToFit="1"/>
    </xf>
    <xf numFmtId="3" fontId="29" fillId="0" borderId="131" xfId="0" applyNumberFormat="1" applyFont="1" applyFill="1" applyBorder="1" applyAlignment="1">
      <alignment vertical="center" shrinkToFit="1"/>
    </xf>
    <xf numFmtId="3" fontId="29" fillId="0" borderId="143" xfId="0" applyNumberFormat="1" applyFont="1" applyFill="1" applyBorder="1" applyAlignment="1">
      <alignment vertical="center" shrinkToFit="1"/>
    </xf>
    <xf numFmtId="185" fontId="30" fillId="2" borderId="19" xfId="0" applyNumberFormat="1" applyFont="1" applyFill="1" applyBorder="1" applyAlignment="1">
      <alignment vertical="center" shrinkToFit="1"/>
    </xf>
    <xf numFmtId="3" fontId="30" fillId="2" borderId="0" xfId="0" applyNumberFormat="1" applyFont="1" applyFill="1" applyBorder="1" applyAlignment="1">
      <alignment vertical="center" shrinkToFit="1"/>
    </xf>
    <xf numFmtId="3" fontId="29" fillId="0" borderId="15" xfId="0" applyNumberFormat="1" applyFont="1" applyFill="1" applyBorder="1" applyAlignment="1">
      <alignment vertical="center" shrinkToFit="1"/>
    </xf>
    <xf numFmtId="184" fontId="29" fillId="0" borderId="26" xfId="0" applyNumberFormat="1" applyFont="1" applyFill="1" applyBorder="1" applyAlignment="1">
      <alignment vertical="center" shrinkToFit="1"/>
    </xf>
    <xf numFmtId="184" fontId="29" fillId="0" borderId="29" xfId="0" applyNumberFormat="1" applyFont="1" applyFill="1" applyBorder="1" applyAlignment="1">
      <alignment vertical="center" shrinkToFit="1"/>
    </xf>
    <xf numFmtId="185" fontId="30" fillId="2" borderId="30" xfId="0" applyNumberFormat="1" applyFont="1" applyFill="1" applyBorder="1" applyAlignment="1">
      <alignment vertical="center" shrinkToFit="1"/>
    </xf>
    <xf numFmtId="3" fontId="29" fillId="0" borderId="16" xfId="0" applyNumberFormat="1" applyFont="1" applyFill="1" applyBorder="1" applyAlignment="1">
      <alignment vertical="center" shrinkToFit="1"/>
    </xf>
    <xf numFmtId="3" fontId="29" fillId="0" borderId="5" xfId="0" applyNumberFormat="1" applyFont="1" applyFill="1" applyBorder="1" applyAlignment="1">
      <alignment vertical="center" shrinkToFit="1"/>
    </xf>
    <xf numFmtId="3" fontId="29" fillId="0" borderId="18" xfId="0" applyNumberFormat="1" applyFont="1" applyFill="1" applyBorder="1" applyAlignment="1">
      <alignment vertical="center" shrinkToFit="1"/>
    </xf>
    <xf numFmtId="184" fontId="30" fillId="2" borderId="66" xfId="0" applyNumberFormat="1" applyFont="1" applyFill="1" applyBorder="1" applyAlignment="1">
      <alignment vertical="center" shrinkToFit="1"/>
    </xf>
    <xf numFmtId="188" fontId="30" fillId="2" borderId="26" xfId="0" applyNumberFormat="1" applyFont="1" applyFill="1" applyBorder="1" applyAlignment="1">
      <alignment horizontal="center" vertical="center" shrinkToFit="1"/>
    </xf>
    <xf numFmtId="188" fontId="30" fillId="2" borderId="21" xfId="0" applyNumberFormat="1" applyFont="1" applyFill="1" applyBorder="1" applyAlignment="1">
      <alignment horizontal="center" vertical="center" shrinkToFit="1"/>
    </xf>
    <xf numFmtId="184" fontId="29" fillId="0" borderId="66" xfId="0" applyNumberFormat="1" applyFont="1" applyFill="1" applyBorder="1" applyAlignment="1">
      <alignment vertical="center" shrinkToFit="1"/>
    </xf>
    <xf numFmtId="184" fontId="29" fillId="0" borderId="8" xfId="0" applyNumberFormat="1" applyFont="1" applyFill="1" applyBorder="1" applyAlignment="1">
      <alignment vertical="center" shrinkToFit="1"/>
    </xf>
    <xf numFmtId="184" fontId="29" fillId="0" borderId="12" xfId="0" applyNumberFormat="1" applyFont="1" applyFill="1" applyBorder="1" applyAlignment="1">
      <alignment vertical="center" shrinkToFit="1"/>
    </xf>
    <xf numFmtId="184" fontId="29" fillId="0" borderId="87" xfId="0" applyNumberFormat="1" applyFont="1" applyFill="1" applyBorder="1" applyAlignment="1">
      <alignment vertical="center" shrinkToFit="1"/>
    </xf>
    <xf numFmtId="3" fontId="29" fillId="0" borderId="225" xfId="0" applyNumberFormat="1" applyFont="1" applyFill="1" applyBorder="1" applyAlignment="1">
      <alignment vertical="center" shrinkToFit="1"/>
    </xf>
    <xf numFmtId="184" fontId="30" fillId="2" borderId="8" xfId="0" applyNumberFormat="1" applyFont="1" applyFill="1" applyBorder="1" applyAlignment="1">
      <alignment vertical="center" shrinkToFit="1"/>
    </xf>
    <xf numFmtId="188" fontId="30" fillId="2" borderId="20" xfId="0" applyNumberFormat="1" applyFont="1" applyFill="1" applyBorder="1" applyAlignment="1">
      <alignment vertical="center" shrinkToFit="1"/>
    </xf>
    <xf numFmtId="184" fontId="29" fillId="0" borderId="30" xfId="0" applyNumberFormat="1" applyFont="1" applyFill="1" applyBorder="1" applyAlignment="1">
      <alignment vertical="center" shrinkToFit="1"/>
    </xf>
    <xf numFmtId="3" fontId="29" fillId="0" borderId="11" xfId="0" applyNumberFormat="1" applyFont="1" applyFill="1" applyBorder="1" applyAlignment="1">
      <alignment vertical="center" shrinkToFit="1"/>
    </xf>
    <xf numFmtId="3" fontId="29" fillId="0" borderId="76" xfId="0" applyNumberFormat="1" applyFont="1" applyFill="1" applyBorder="1" applyAlignment="1">
      <alignment vertical="center" shrinkToFit="1"/>
    </xf>
    <xf numFmtId="0" fontId="29" fillId="0" borderId="18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225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2" borderId="225" xfId="0" applyFont="1" applyFill="1" applyBorder="1" applyAlignment="1">
      <alignment horizontal="center" vertical="center"/>
    </xf>
    <xf numFmtId="188" fontId="30" fillId="2" borderId="8" xfId="0" applyNumberFormat="1" applyFont="1" applyFill="1" applyBorder="1" applyAlignment="1">
      <alignment horizontal="center" vertical="center" shrinkToFit="1"/>
    </xf>
    <xf numFmtId="184" fontId="30" fillId="2" borderId="19" xfId="0" applyNumberFormat="1" applyFont="1" applyFill="1" applyBorder="1" applyAlignment="1">
      <alignment vertical="center" shrinkToFit="1"/>
    </xf>
    <xf numFmtId="188" fontId="30" fillId="2" borderId="16" xfId="0" applyNumberFormat="1" applyFont="1" applyFill="1" applyBorder="1" applyAlignment="1">
      <alignment horizontal="center" vertical="center" shrinkToFit="1"/>
    </xf>
    <xf numFmtId="188" fontId="30" fillId="2" borderId="20" xfId="0" applyNumberFormat="1" applyFont="1" applyFill="1" applyBorder="1" applyAlignment="1">
      <alignment horizontal="center" vertical="center" shrinkToFit="1"/>
    </xf>
    <xf numFmtId="188" fontId="30" fillId="2" borderId="17" xfId="0" applyNumberFormat="1" applyFont="1" applyFill="1" applyBorder="1" applyAlignment="1">
      <alignment horizontal="center" vertical="center" shrinkToFit="1"/>
    </xf>
    <xf numFmtId="188" fontId="30" fillId="2" borderId="25" xfId="0" applyNumberFormat="1" applyFont="1" applyFill="1" applyBorder="1" applyAlignment="1">
      <alignment horizontal="center" vertical="center" shrinkToFit="1"/>
    </xf>
    <xf numFmtId="188" fontId="30" fillId="2" borderId="34" xfId="0" applyNumberFormat="1" applyFont="1" applyFill="1" applyBorder="1" applyAlignment="1">
      <alignment horizontal="center" vertical="center" shrinkToFit="1"/>
    </xf>
    <xf numFmtId="188" fontId="30" fillId="2" borderId="22" xfId="0" applyNumberFormat="1" applyFont="1" applyFill="1" applyBorder="1" applyAlignment="1">
      <alignment horizontal="center" vertical="center" shrinkToFit="1"/>
    </xf>
    <xf numFmtId="184" fontId="29" fillId="0" borderId="19" xfId="0" applyNumberFormat="1" applyFont="1" applyFill="1" applyBorder="1" applyAlignment="1">
      <alignment vertical="center" shrinkToFit="1"/>
    </xf>
    <xf numFmtId="3" fontId="29" fillId="0" borderId="0" xfId="0" applyNumberFormat="1" applyFont="1" applyFill="1" applyBorder="1" applyAlignment="1">
      <alignment vertical="center" shrinkToFit="1"/>
    </xf>
    <xf numFmtId="184" fontId="29" fillId="0" borderId="17" xfId="0" applyNumberFormat="1" applyFont="1" applyFill="1" applyBorder="1" applyAlignment="1">
      <alignment vertical="center" shrinkToFit="1"/>
    </xf>
    <xf numFmtId="3" fontId="29" fillId="0" borderId="34" xfId="0" applyNumberFormat="1" applyFont="1" applyFill="1" applyBorder="1" applyAlignment="1">
      <alignment vertical="center" shrinkToFit="1"/>
    </xf>
    <xf numFmtId="3" fontId="29" fillId="0" borderId="1" xfId="0" applyNumberFormat="1" applyFont="1" applyFill="1" applyBorder="1" applyAlignment="1">
      <alignment vertical="center" shrinkToFit="1"/>
    </xf>
    <xf numFmtId="184" fontId="29" fillId="0" borderId="222" xfId="0" applyNumberFormat="1" applyFont="1" applyFill="1" applyBorder="1" applyAlignment="1">
      <alignment vertical="center" shrinkToFit="1"/>
    </xf>
    <xf numFmtId="3" fontId="29" fillId="0" borderId="224" xfId="0" applyNumberFormat="1" applyFont="1" applyFill="1" applyBorder="1" applyAlignment="1">
      <alignment vertical="center" shrinkToFit="1"/>
    </xf>
    <xf numFmtId="3" fontId="29" fillId="0" borderId="31" xfId="0" applyNumberFormat="1" applyFont="1" applyFill="1" applyBorder="1" applyAlignment="1">
      <alignment vertical="center" shrinkToFit="1"/>
    </xf>
    <xf numFmtId="3" fontId="29" fillId="0" borderId="42" xfId="0" applyNumberFormat="1" applyFont="1" applyFill="1" applyBorder="1" applyAlignment="1">
      <alignment vertical="center" shrinkToFit="1"/>
    </xf>
    <xf numFmtId="3" fontId="29" fillId="0" borderId="92" xfId="0" applyNumberFormat="1" applyFont="1" applyFill="1" applyBorder="1" applyAlignment="1">
      <alignment vertical="center" shrinkToFit="1"/>
    </xf>
    <xf numFmtId="3" fontId="30" fillId="2" borderId="45" xfId="0" applyNumberFormat="1" applyFont="1" applyFill="1" applyBorder="1" applyAlignment="1">
      <alignment vertical="center" shrinkToFit="1"/>
    </xf>
    <xf numFmtId="188" fontId="30" fillId="2" borderId="37" xfId="0" applyNumberFormat="1" applyFont="1" applyFill="1" applyBorder="1" applyAlignment="1">
      <alignment vertical="center" shrinkToFit="1"/>
    </xf>
    <xf numFmtId="188" fontId="30" fillId="2" borderId="35" xfId="0" applyNumberFormat="1" applyFont="1" applyFill="1" applyBorder="1" applyAlignment="1">
      <alignment vertical="center" shrinkToFit="1"/>
    </xf>
    <xf numFmtId="3" fontId="29" fillId="0" borderId="45" xfId="0" applyNumberFormat="1" applyFont="1" applyFill="1" applyBorder="1" applyAlignment="1">
      <alignment vertical="center" shrinkToFit="1"/>
    </xf>
    <xf numFmtId="3" fontId="29" fillId="0" borderId="37" xfId="0" applyNumberFormat="1" applyFont="1" applyFill="1" applyBorder="1" applyAlignment="1">
      <alignment vertical="center" shrinkToFit="1"/>
    </xf>
    <xf numFmtId="3" fontId="29" fillId="0" borderId="223" xfId="0" applyNumberFormat="1" applyFont="1" applyFill="1" applyBorder="1" applyAlignment="1">
      <alignment vertical="center" shrinkToFit="1"/>
    </xf>
    <xf numFmtId="184" fontId="30" fillId="2" borderId="30" xfId="0" applyNumberFormat="1" applyFont="1" applyFill="1" applyBorder="1" applyAlignment="1">
      <alignment vertical="center" shrinkToFit="1"/>
    </xf>
    <xf numFmtId="3" fontId="30" fillId="2" borderId="31" xfId="0" applyNumberFormat="1" applyFont="1" applyFill="1" applyBorder="1" applyAlignment="1">
      <alignment vertical="center" shrinkToFit="1"/>
    </xf>
    <xf numFmtId="188" fontId="30" fillId="2" borderId="31" xfId="0" applyNumberFormat="1" applyFont="1" applyFill="1" applyBorder="1" applyAlignment="1">
      <alignment vertical="center" shrinkToFit="1"/>
    </xf>
    <xf numFmtId="188" fontId="30" fillId="2" borderId="5" xfId="0" applyNumberFormat="1" applyFont="1" applyFill="1" applyBorder="1" applyAlignment="1">
      <alignment horizontal="center" vertical="center" shrinkToFit="1"/>
    </xf>
    <xf numFmtId="185" fontId="29" fillId="0" borderId="12" xfId="0" applyNumberFormat="1" applyFont="1" applyFill="1" applyBorder="1" applyAlignment="1">
      <alignment vertical="center" shrinkToFit="1"/>
    </xf>
    <xf numFmtId="185" fontId="29" fillId="0" borderId="30" xfId="0" applyNumberFormat="1" applyFont="1" applyFill="1" applyBorder="1" applyAlignment="1">
      <alignment vertical="center" shrinkToFit="1"/>
    </xf>
    <xf numFmtId="185" fontId="29" fillId="0" borderId="87" xfId="0" applyNumberFormat="1" applyFont="1" applyFill="1" applyBorder="1" applyAlignment="1">
      <alignment vertical="center" shrinkToFit="1"/>
    </xf>
    <xf numFmtId="185" fontId="29" fillId="0" borderId="19" xfId="0" applyNumberFormat="1" applyFont="1" applyFill="1" applyBorder="1" applyAlignment="1">
      <alignment vertical="center" shrinkToFit="1"/>
    </xf>
    <xf numFmtId="185" fontId="29" fillId="0" borderId="17" xfId="0" applyNumberFormat="1" applyFont="1" applyFill="1" applyBorder="1" applyAlignment="1">
      <alignment vertical="center" shrinkToFit="1"/>
    </xf>
    <xf numFmtId="185" fontId="29" fillId="0" borderId="222" xfId="0" applyNumberFormat="1" applyFont="1" applyFill="1" applyBorder="1" applyAlignment="1">
      <alignment vertical="center" shrinkToFit="1"/>
    </xf>
    <xf numFmtId="188" fontId="30" fillId="2" borderId="30" xfId="0" applyNumberFormat="1" applyFont="1" applyFill="1" applyBorder="1" applyAlignment="1">
      <alignment horizontal="center" vertical="center" shrinkToFit="1"/>
    </xf>
    <xf numFmtId="188" fontId="30" fillId="2" borderId="37" xfId="0" applyNumberFormat="1" applyFont="1" applyFill="1" applyBorder="1" applyAlignment="1">
      <alignment horizontal="center" vertical="center" shrinkToFit="1"/>
    </xf>
    <xf numFmtId="188" fontId="30" fillId="2" borderId="31" xfId="0" applyNumberFormat="1" applyFont="1" applyFill="1" applyBorder="1" applyAlignment="1">
      <alignment horizontal="center" vertical="center" shrinkToFit="1"/>
    </xf>
    <xf numFmtId="188" fontId="30" fillId="2" borderId="35" xfId="0" applyNumberFormat="1" applyFont="1" applyFill="1" applyBorder="1" applyAlignment="1">
      <alignment horizontal="center" vertical="center" shrinkToFit="1"/>
    </xf>
    <xf numFmtId="3" fontId="29" fillId="2" borderId="0" xfId="0" applyNumberFormat="1" applyFont="1" applyFill="1" applyBorder="1" applyAlignment="1" quotePrefix="1">
      <alignment horizontal="center"/>
    </xf>
    <xf numFmtId="0" fontId="29" fillId="2" borderId="15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2" borderId="101" xfId="0" applyFont="1" applyFill="1" applyBorder="1" applyAlignment="1">
      <alignment horizontal="center" vertical="center"/>
    </xf>
    <xf numFmtId="0" fontId="29" fillId="2" borderId="37" xfId="0" applyFont="1" applyFill="1" applyBorder="1" applyAlignment="1">
      <alignment horizontal="center" vertical="center"/>
    </xf>
    <xf numFmtId="0" fontId="29" fillId="2" borderId="35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29" fillId="2" borderId="34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29" fillId="2" borderId="126" xfId="0" applyFont="1" applyFill="1" applyBorder="1" applyAlignment="1">
      <alignment horizontal="center" vertical="center"/>
    </xf>
    <xf numFmtId="0" fontId="30" fillId="2" borderId="37" xfId="0" applyFont="1" applyFill="1" applyBorder="1" applyAlignment="1">
      <alignment horizontal="center" vertical="center"/>
    </xf>
    <xf numFmtId="0" fontId="30" fillId="2" borderId="35" xfId="0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horizontal="center" vertical="center"/>
    </xf>
    <xf numFmtId="0" fontId="30" fillId="2" borderId="34" xfId="0" applyFont="1" applyFill="1" applyBorder="1" applyAlignment="1">
      <alignment horizontal="center" vertical="center"/>
    </xf>
    <xf numFmtId="3" fontId="27" fillId="2" borderId="13" xfId="0" applyNumberFormat="1" applyFont="1" applyFill="1" applyBorder="1" applyAlignment="1">
      <alignment vertical="center"/>
    </xf>
    <xf numFmtId="3" fontId="27" fillId="2" borderId="72" xfId="0" applyNumberFormat="1" applyFont="1" applyFill="1" applyBorder="1" applyAlignment="1">
      <alignment vertical="center"/>
    </xf>
    <xf numFmtId="3" fontId="27" fillId="2" borderId="39" xfId="0" applyNumberFormat="1" applyFont="1" applyFill="1" applyBorder="1" applyAlignment="1">
      <alignment vertical="center"/>
    </xf>
    <xf numFmtId="3" fontId="27" fillId="3" borderId="66" xfId="0" applyNumberFormat="1" applyFont="1" applyFill="1" applyBorder="1" applyAlignment="1">
      <alignment vertical="center"/>
    </xf>
    <xf numFmtId="3" fontId="27" fillId="3" borderId="26" xfId="0" applyNumberFormat="1" applyFont="1" applyFill="1" applyBorder="1" applyAlignment="1">
      <alignment vertical="center"/>
    </xf>
    <xf numFmtId="3" fontId="27" fillId="3" borderId="8" xfId="0" applyNumberFormat="1" applyFont="1" applyFill="1" applyBorder="1" applyAlignment="1">
      <alignment vertical="center"/>
    </xf>
    <xf numFmtId="3" fontId="27" fillId="3" borderId="29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225" xfId="0" applyFont="1" applyFill="1" applyBorder="1" applyAlignment="1">
      <alignment horizontal="center" vertical="center"/>
    </xf>
    <xf numFmtId="0" fontId="27" fillId="2" borderId="223" xfId="0" applyFont="1" applyFill="1" applyBorder="1" applyAlignment="1">
      <alignment horizontal="center" vertical="center"/>
    </xf>
    <xf numFmtId="0" fontId="23" fillId="2" borderId="101" xfId="0" applyFont="1" applyFill="1" applyBorder="1" applyAlignment="1">
      <alignment horizontal="center" vertical="center"/>
    </xf>
    <xf numFmtId="188" fontId="23" fillId="2" borderId="18" xfId="15" applyNumberFormat="1" applyFont="1" applyFill="1" applyBorder="1" applyAlignment="1">
      <alignment vertical="center"/>
    </xf>
    <xf numFmtId="188" fontId="23" fillId="2" borderId="5" xfId="15" applyNumberFormat="1" applyFont="1" applyFill="1" applyBorder="1" applyAlignment="1">
      <alignment vertical="center"/>
    </xf>
    <xf numFmtId="3" fontId="23" fillId="0" borderId="18" xfId="0" applyNumberFormat="1" applyFont="1" applyFill="1" applyBorder="1" applyAlignment="1">
      <alignment vertical="center"/>
    </xf>
    <xf numFmtId="3" fontId="23" fillId="0" borderId="5" xfId="0" applyNumberFormat="1" applyFont="1" applyFill="1" applyBorder="1" applyAlignment="1">
      <alignment vertical="center"/>
    </xf>
    <xf numFmtId="188" fontId="27" fillId="2" borderId="37" xfId="15" applyNumberFormat="1" applyFont="1" applyFill="1" applyBorder="1" applyAlignment="1">
      <alignment vertical="center"/>
    </xf>
    <xf numFmtId="188" fontId="27" fillId="2" borderId="223" xfId="15" applyNumberFormat="1" applyFont="1" applyFill="1" applyBorder="1" applyAlignment="1">
      <alignment vertical="center"/>
    </xf>
    <xf numFmtId="188" fontId="27" fillId="2" borderId="18" xfId="15" applyNumberFormat="1" applyFont="1" applyFill="1" applyBorder="1" applyAlignment="1">
      <alignment vertical="center"/>
    </xf>
    <xf numFmtId="188" fontId="27" fillId="2" borderId="5" xfId="15" applyNumberFormat="1" applyFont="1" applyFill="1" applyBorder="1" applyAlignment="1">
      <alignment vertical="center"/>
    </xf>
    <xf numFmtId="188" fontId="27" fillId="2" borderId="45" xfId="15" applyNumberFormat="1" applyFont="1" applyFill="1" applyBorder="1" applyAlignment="1">
      <alignment vertical="center"/>
    </xf>
    <xf numFmtId="188" fontId="27" fillId="2" borderId="31" xfId="15" applyNumberFormat="1" applyFont="1" applyFill="1" applyBorder="1" applyAlignment="1">
      <alignment vertical="center"/>
    </xf>
    <xf numFmtId="188" fontId="23" fillId="2" borderId="45" xfId="15" applyNumberFormat="1" applyFont="1" applyFill="1" applyBorder="1" applyAlignment="1">
      <alignment vertical="center"/>
    </xf>
    <xf numFmtId="188" fontId="23" fillId="2" borderId="31" xfId="15" applyNumberFormat="1" applyFont="1" applyFill="1" applyBorder="1" applyAlignment="1">
      <alignment vertical="center"/>
    </xf>
    <xf numFmtId="188" fontId="23" fillId="2" borderId="35" xfId="0" applyNumberFormat="1" applyFont="1" applyFill="1" applyBorder="1" applyAlignment="1">
      <alignment vertical="center"/>
    </xf>
    <xf numFmtId="188" fontId="27" fillId="2" borderId="16" xfId="15" applyNumberFormat="1" applyFont="1" applyFill="1" applyBorder="1" applyAlignment="1">
      <alignment vertical="center"/>
    </xf>
    <xf numFmtId="3" fontId="27" fillId="2" borderId="19" xfId="0" applyNumberFormat="1" applyFont="1" applyFill="1" applyBorder="1" applyAlignment="1">
      <alignment vertical="center"/>
    </xf>
    <xf numFmtId="3" fontId="27" fillId="2" borderId="222" xfId="0" applyNumberFormat="1" applyFont="1" applyFill="1" applyBorder="1" applyAlignment="1">
      <alignment vertical="center"/>
    </xf>
    <xf numFmtId="188" fontId="23" fillId="2" borderId="25" xfId="0" applyNumberFormat="1" applyFont="1" applyFill="1" applyBorder="1" applyAlignment="1">
      <alignment horizontal="center" vertical="center"/>
    </xf>
    <xf numFmtId="3" fontId="23" fillId="2" borderId="122" xfId="0" applyNumberFormat="1" applyFont="1" applyFill="1" applyBorder="1" applyAlignment="1">
      <alignment vertical="center"/>
    </xf>
    <xf numFmtId="188" fontId="27" fillId="2" borderId="185" xfId="0" applyNumberFormat="1" applyFont="1" applyFill="1" applyBorder="1" applyAlignment="1">
      <alignment vertical="center"/>
    </xf>
    <xf numFmtId="188" fontId="27" fillId="2" borderId="31" xfId="0" applyNumberFormat="1" applyFont="1" applyFill="1" applyBorder="1" applyAlignment="1">
      <alignment vertical="center"/>
    </xf>
    <xf numFmtId="188" fontId="27" fillId="2" borderId="37" xfId="0" applyNumberFormat="1" applyFont="1" applyFill="1" applyBorder="1" applyAlignment="1">
      <alignment vertical="center"/>
    </xf>
    <xf numFmtId="188" fontId="27" fillId="2" borderId="223" xfId="0" applyNumberFormat="1" applyFont="1" applyFill="1" applyBorder="1" applyAlignment="1">
      <alignment vertical="center"/>
    </xf>
    <xf numFmtId="188" fontId="23" fillId="2" borderId="123" xfId="15" applyNumberFormat="1" applyFont="1" applyFill="1" applyBorder="1" applyAlignment="1">
      <alignment horizontal="center" vertical="center"/>
    </xf>
    <xf numFmtId="188" fontId="23" fillId="2" borderId="31" xfId="15" applyNumberFormat="1" applyFont="1" applyFill="1" applyBorder="1" applyAlignment="1">
      <alignment horizontal="center" vertical="center"/>
    </xf>
    <xf numFmtId="188" fontId="23" fillId="2" borderId="35" xfId="0" applyNumberFormat="1" applyFont="1" applyFill="1" applyBorder="1" applyAlignment="1">
      <alignment horizontal="center" vertical="center"/>
    </xf>
    <xf numFmtId="188" fontId="23" fillId="2" borderId="45" xfId="15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222" xfId="0" applyFont="1" applyFill="1" applyBorder="1" applyAlignment="1">
      <alignment horizontal="center" vertical="center"/>
    </xf>
    <xf numFmtId="3" fontId="23" fillId="2" borderId="97" xfId="0" applyNumberFormat="1" applyFont="1" applyFill="1" applyBorder="1" applyAlignment="1">
      <alignment horizontal="center" vertical="center"/>
    </xf>
    <xf numFmtId="3" fontId="23" fillId="2" borderId="96" xfId="0" applyNumberFormat="1" applyFont="1" applyFill="1" applyBorder="1" applyAlignment="1">
      <alignment horizontal="center" vertical="center"/>
    </xf>
    <xf numFmtId="3" fontId="27" fillId="2" borderId="13" xfId="0" applyNumberFormat="1" applyFont="1" applyFill="1" applyBorder="1" applyAlignment="1">
      <alignment horizontal="center" vertical="center"/>
    </xf>
    <xf numFmtId="3" fontId="27" fillId="2" borderId="7" xfId="0" applyNumberFormat="1" applyFont="1" applyFill="1" applyBorder="1" applyAlignment="1">
      <alignment horizontal="center" vertical="center"/>
    </xf>
    <xf numFmtId="3" fontId="27" fillId="2" borderId="11" xfId="0" applyNumberFormat="1" applyFont="1" applyFill="1" applyBorder="1" applyAlignment="1">
      <alignment horizontal="center" vertical="center"/>
    </xf>
    <xf numFmtId="3" fontId="27" fillId="2" borderId="2" xfId="0" applyNumberFormat="1" applyFont="1" applyFill="1" applyBorder="1" applyAlignment="1">
      <alignment horizontal="center" vertical="center"/>
    </xf>
    <xf numFmtId="3" fontId="27" fillId="2" borderId="42" xfId="0" applyNumberFormat="1" applyFont="1" applyFill="1" applyBorder="1" applyAlignment="1">
      <alignment horizontal="center" vertical="center"/>
    </xf>
    <xf numFmtId="3" fontId="27" fillId="2" borderId="36" xfId="0" applyNumberFormat="1" applyFont="1" applyFill="1" applyBorder="1" applyAlignment="1">
      <alignment horizontal="center" vertical="center"/>
    </xf>
    <xf numFmtId="3" fontId="27" fillId="2" borderId="41" xfId="0" applyNumberFormat="1" applyFont="1" applyFill="1" applyBorder="1" applyAlignment="1">
      <alignment horizontal="center" vertical="center"/>
    </xf>
    <xf numFmtId="3" fontId="27" fillId="2" borderId="94" xfId="0" applyNumberFormat="1" applyFont="1" applyFill="1" applyBorder="1" applyAlignment="1">
      <alignment horizontal="center" vertical="center"/>
    </xf>
    <xf numFmtId="0" fontId="27" fillId="2" borderId="226" xfId="0" applyFont="1" applyFill="1" applyBorder="1" applyAlignment="1">
      <alignment vertical="center" wrapText="1"/>
    </xf>
    <xf numFmtId="0" fontId="27" fillId="2" borderId="227" xfId="0" applyFont="1" applyFill="1" applyBorder="1" applyAlignment="1">
      <alignment vertical="center" wrapText="1"/>
    </xf>
    <xf numFmtId="0" fontId="27" fillId="2" borderId="228" xfId="0" applyFont="1" applyFill="1" applyBorder="1" applyAlignment="1">
      <alignment vertical="center" wrapText="1"/>
    </xf>
    <xf numFmtId="0" fontId="27" fillId="2" borderId="229" xfId="0" applyFont="1" applyFill="1" applyBorder="1" applyAlignment="1">
      <alignment vertical="center" wrapText="1"/>
    </xf>
    <xf numFmtId="3" fontId="27" fillId="2" borderId="12" xfId="0" applyNumberFormat="1" applyFont="1" applyFill="1" applyBorder="1" applyAlignment="1">
      <alignment horizontal="center" vertical="center"/>
    </xf>
    <xf numFmtId="3" fontId="27" fillId="2" borderId="95" xfId="0" applyNumberFormat="1" applyFont="1" applyFill="1" applyBorder="1" applyAlignment="1">
      <alignment horizontal="center" vertical="center"/>
    </xf>
    <xf numFmtId="3" fontId="27" fillId="2" borderId="116" xfId="0" applyNumberFormat="1" applyFont="1" applyFill="1" applyBorder="1" applyAlignment="1">
      <alignment horizontal="left" vertical="center"/>
    </xf>
    <xf numFmtId="3" fontId="27" fillId="2" borderId="44" xfId="0" applyNumberFormat="1" applyFont="1" applyFill="1" applyBorder="1" applyAlignment="1">
      <alignment horizontal="left" vertical="center"/>
    </xf>
    <xf numFmtId="0" fontId="26" fillId="0" borderId="44" xfId="0" applyFont="1" applyBorder="1" applyAlignment="1">
      <alignment horizontal="left" vertical="center"/>
    </xf>
    <xf numFmtId="3" fontId="27" fillId="2" borderId="97" xfId="0" applyNumberFormat="1" applyFont="1" applyFill="1" applyBorder="1" applyAlignment="1">
      <alignment horizontal="center" vertical="center"/>
    </xf>
    <xf numFmtId="3" fontId="27" fillId="2" borderId="96" xfId="0" applyNumberFormat="1" applyFont="1" applyFill="1" applyBorder="1" applyAlignment="1">
      <alignment horizontal="center" vertical="center"/>
    </xf>
    <xf numFmtId="3" fontId="23" fillId="2" borderId="116" xfId="0" applyNumberFormat="1" applyFont="1" applyFill="1" applyBorder="1" applyAlignment="1">
      <alignment horizontal="center" vertical="center"/>
    </xf>
    <xf numFmtId="3" fontId="23" fillId="2" borderId="113" xfId="0" applyNumberFormat="1" applyFont="1" applyFill="1" applyBorder="1" applyAlignment="1">
      <alignment horizontal="center" vertical="center"/>
    </xf>
    <xf numFmtId="3" fontId="27" fillId="2" borderId="44" xfId="0" applyNumberFormat="1" applyFont="1" applyFill="1" applyBorder="1" applyAlignment="1">
      <alignment horizontal="center" vertical="center"/>
    </xf>
    <xf numFmtId="3" fontId="27" fillId="2" borderId="3" xfId="0" applyNumberFormat="1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3" fontId="23" fillId="2" borderId="117" xfId="0" applyNumberFormat="1" applyFont="1" applyFill="1" applyBorder="1" applyAlignment="1">
      <alignment horizontal="center" vertical="center"/>
    </xf>
    <xf numFmtId="3" fontId="23" fillId="2" borderId="114" xfId="0" applyNumberFormat="1" applyFont="1" applyFill="1" applyBorder="1" applyAlignment="1">
      <alignment horizontal="center" vertical="center"/>
    </xf>
    <xf numFmtId="3" fontId="27" fillId="2" borderId="75" xfId="0" applyNumberFormat="1" applyFont="1" applyFill="1" applyBorder="1" applyAlignment="1">
      <alignment horizontal="center" vertical="center"/>
    </xf>
    <xf numFmtId="3" fontId="27" fillId="2" borderId="147" xfId="0" applyNumberFormat="1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3" fontId="27" fillId="2" borderId="166" xfId="0" applyNumberFormat="1" applyFont="1" applyFill="1" applyBorder="1" applyAlignment="1">
      <alignment horizontal="center" vertical="center"/>
    </xf>
    <xf numFmtId="3" fontId="27" fillId="2" borderId="211" xfId="0" applyNumberFormat="1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7" fillId="2" borderId="226" xfId="0" applyFont="1" applyFill="1" applyBorder="1" applyAlignment="1">
      <alignment horizontal="left" vertical="center" wrapText="1"/>
    </xf>
    <xf numFmtId="0" fontId="27" fillId="2" borderId="227" xfId="0" applyFont="1" applyFill="1" applyBorder="1" applyAlignment="1">
      <alignment horizontal="left" vertical="center"/>
    </xf>
    <xf numFmtId="0" fontId="23" fillId="2" borderId="133" xfId="0" applyFont="1" applyFill="1" applyBorder="1" applyAlignment="1">
      <alignment horizontal="center" vertical="center" wrapText="1"/>
    </xf>
    <xf numFmtId="0" fontId="23" fillId="2" borderId="230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3" fontId="27" fillId="2" borderId="119" xfId="0" applyNumberFormat="1" applyFont="1" applyFill="1" applyBorder="1" applyAlignment="1">
      <alignment horizontal="center" vertical="center"/>
    </xf>
    <xf numFmtId="3" fontId="27" fillId="2" borderId="156" xfId="0" applyNumberFormat="1" applyFont="1" applyFill="1" applyBorder="1" applyAlignment="1">
      <alignment horizontal="center" vertical="center"/>
    </xf>
    <xf numFmtId="3" fontId="27" fillId="2" borderId="17" xfId="0" applyNumberFormat="1" applyFont="1" applyFill="1" applyBorder="1" applyAlignment="1">
      <alignment horizontal="center" vertical="center"/>
    </xf>
    <xf numFmtId="3" fontId="27" fillId="2" borderId="25" xfId="0" applyNumberFormat="1" applyFont="1" applyFill="1" applyBorder="1" applyAlignment="1">
      <alignment horizontal="center" vertical="center"/>
    </xf>
    <xf numFmtId="3" fontId="23" fillId="2" borderId="231" xfId="0" applyNumberFormat="1" applyFont="1" applyFill="1" applyBorder="1" applyAlignment="1">
      <alignment horizontal="center" vertical="center"/>
    </xf>
    <xf numFmtId="3" fontId="23" fillId="2" borderId="157" xfId="0" applyNumberFormat="1" applyFont="1" applyFill="1" applyBorder="1" applyAlignment="1">
      <alignment horizontal="center" vertical="center"/>
    </xf>
    <xf numFmtId="3" fontId="27" fillId="2" borderId="16" xfId="0" applyNumberFormat="1" applyFont="1" applyFill="1" applyBorder="1" applyAlignment="1">
      <alignment horizontal="center" vertical="center"/>
    </xf>
    <xf numFmtId="3" fontId="27" fillId="2" borderId="20" xfId="0" applyNumberFormat="1" applyFont="1" applyFill="1" applyBorder="1" applyAlignment="1">
      <alignment horizontal="center" vertical="center"/>
    </xf>
    <xf numFmtId="0" fontId="23" fillId="2" borderId="144" xfId="0" applyFont="1" applyFill="1" applyBorder="1" applyAlignment="1">
      <alignment horizontal="center" vertical="center" wrapText="1"/>
    </xf>
    <xf numFmtId="0" fontId="27" fillId="2" borderId="227" xfId="0" applyFont="1" applyFill="1" applyBorder="1" applyAlignment="1">
      <alignment horizontal="left" vertical="center" wrapText="1"/>
    </xf>
    <xf numFmtId="3" fontId="27" fillId="2" borderId="11" xfId="0" applyNumberFormat="1" applyFont="1" applyFill="1" applyBorder="1" applyAlignment="1">
      <alignment horizontal="right" vertical="center"/>
    </xf>
    <xf numFmtId="3" fontId="27" fillId="2" borderId="166" xfId="0" applyNumberFormat="1" applyFont="1" applyFill="1" applyBorder="1" applyAlignment="1">
      <alignment horizontal="right" vertical="center"/>
    </xf>
    <xf numFmtId="3" fontId="23" fillId="2" borderId="11" xfId="0" applyNumberFormat="1" applyFont="1" applyFill="1" applyBorder="1" applyAlignment="1">
      <alignment horizontal="right" vertical="center"/>
    </xf>
    <xf numFmtId="3" fontId="23" fillId="2" borderId="101" xfId="0" applyNumberFormat="1" applyFont="1" applyFill="1" applyBorder="1" applyAlignment="1">
      <alignment horizontal="right" vertical="center"/>
    </xf>
    <xf numFmtId="3" fontId="23" fillId="2" borderId="15" xfId="0" applyNumberFormat="1" applyFont="1" applyFill="1" applyBorder="1" applyAlignment="1">
      <alignment horizontal="right" vertical="center"/>
    </xf>
    <xf numFmtId="3" fontId="23" fillId="2" borderId="41" xfId="0" applyNumberFormat="1" applyFont="1" applyFill="1" applyBorder="1" applyAlignment="1">
      <alignment horizontal="right" vertical="center"/>
    </xf>
    <xf numFmtId="3" fontId="27" fillId="2" borderId="231" xfId="0" applyNumberFormat="1" applyFont="1" applyFill="1" applyBorder="1" applyAlignment="1">
      <alignment horizontal="right" vertical="center"/>
    </xf>
    <xf numFmtId="3" fontId="27" fillId="2" borderId="169" xfId="0" applyNumberFormat="1" applyFont="1" applyFill="1" applyBorder="1" applyAlignment="1">
      <alignment horizontal="right" vertical="center"/>
    </xf>
    <xf numFmtId="3" fontId="27" fillId="2" borderId="116" xfId="0" applyNumberFormat="1" applyFont="1" applyFill="1" applyBorder="1" applyAlignment="1">
      <alignment horizontal="right" vertical="center"/>
    </xf>
    <xf numFmtId="3" fontId="27" fillId="2" borderId="15" xfId="0" applyNumberFormat="1" applyFont="1" applyFill="1" applyBorder="1" applyAlignment="1">
      <alignment horizontal="right" vertical="center"/>
    </xf>
    <xf numFmtId="3" fontId="27" fillId="2" borderId="41" xfId="0" applyNumberFormat="1" applyFont="1" applyFill="1" applyBorder="1" applyAlignment="1">
      <alignment horizontal="right" vertical="center"/>
    </xf>
    <xf numFmtId="3" fontId="27" fillId="2" borderId="101" xfId="0" applyNumberFormat="1" applyFont="1" applyFill="1" applyBorder="1" applyAlignment="1">
      <alignment horizontal="right" vertical="center"/>
    </xf>
    <xf numFmtId="3" fontId="27" fillId="2" borderId="38" xfId="0" applyNumberFormat="1" applyFont="1" applyFill="1" applyBorder="1" applyAlignment="1">
      <alignment horizontal="right" vertical="center"/>
    </xf>
    <xf numFmtId="3" fontId="27" fillId="2" borderId="68" xfId="0" applyNumberFormat="1" applyFont="1" applyFill="1" applyBorder="1" applyAlignment="1">
      <alignment horizontal="right" vertical="center"/>
    </xf>
    <xf numFmtId="3" fontId="27" fillId="2" borderId="4" xfId="0" applyNumberFormat="1" applyFont="1" applyFill="1" applyBorder="1" applyAlignment="1">
      <alignment horizontal="right" vertical="center"/>
    </xf>
    <xf numFmtId="3" fontId="27" fillId="2" borderId="168" xfId="0" applyNumberFormat="1" applyFont="1" applyFill="1" applyBorder="1" applyAlignment="1">
      <alignment horizontal="right" vertical="center"/>
    </xf>
    <xf numFmtId="3" fontId="27" fillId="2" borderId="172" xfId="0" applyNumberFormat="1" applyFont="1" applyFill="1" applyBorder="1" applyAlignment="1">
      <alignment horizontal="right" vertical="center"/>
    </xf>
    <xf numFmtId="188" fontId="27" fillId="2" borderId="10" xfId="0" applyNumberFormat="1" applyFont="1" applyFill="1" applyBorder="1" applyAlignment="1">
      <alignment horizontal="right" vertical="center"/>
    </xf>
    <xf numFmtId="188" fontId="27" fillId="2" borderId="68" xfId="0" applyNumberFormat="1" applyFont="1" applyFill="1" applyBorder="1" applyAlignment="1">
      <alignment horizontal="right" vertical="center"/>
    </xf>
    <xf numFmtId="188" fontId="27" fillId="2" borderId="44" xfId="0" applyNumberFormat="1" applyFont="1" applyFill="1" applyBorder="1" applyAlignment="1">
      <alignment horizontal="right" vertical="center"/>
    </xf>
    <xf numFmtId="188" fontId="27" fillId="2" borderId="41" xfId="0" applyNumberFormat="1" applyFont="1" applyFill="1" applyBorder="1" applyAlignment="1">
      <alignment horizontal="right" vertical="center"/>
    </xf>
    <xf numFmtId="0" fontId="27" fillId="2" borderId="232" xfId="0" applyFont="1" applyFill="1" applyBorder="1" applyAlignment="1">
      <alignment horizontal="left" vertical="top" wrapText="1"/>
    </xf>
    <xf numFmtId="0" fontId="27" fillId="2" borderId="233" xfId="0" applyFont="1" applyFill="1" applyBorder="1" applyAlignment="1">
      <alignment horizontal="left" vertical="top"/>
    </xf>
    <xf numFmtId="3" fontId="27" fillId="2" borderId="15" xfId="0" applyNumberFormat="1" applyFont="1" applyFill="1" applyBorder="1" applyAlignment="1">
      <alignment horizontal="center" vertical="center"/>
    </xf>
    <xf numFmtId="3" fontId="27" fillId="2" borderId="101" xfId="0" applyNumberFormat="1" applyFont="1" applyFill="1" applyBorder="1" applyAlignment="1">
      <alignment horizontal="center" vertical="center"/>
    </xf>
    <xf numFmtId="3" fontId="23" fillId="2" borderId="108" xfId="0" applyNumberFormat="1" applyFont="1" applyFill="1" applyBorder="1" applyAlignment="1">
      <alignment horizontal="center" vertical="center"/>
    </xf>
    <xf numFmtId="3" fontId="23" fillId="2" borderId="170" xfId="0" applyNumberFormat="1" applyFont="1" applyFill="1" applyBorder="1" applyAlignment="1">
      <alignment horizontal="center" vertical="center"/>
    </xf>
    <xf numFmtId="3" fontId="23" fillId="2" borderId="211" xfId="0" applyNumberFormat="1" applyFont="1" applyFill="1" applyBorder="1" applyAlignment="1">
      <alignment horizontal="center" vertical="center"/>
    </xf>
    <xf numFmtId="188" fontId="27" fillId="2" borderId="41" xfId="0" applyNumberFormat="1" applyFont="1" applyFill="1" applyBorder="1" applyAlignment="1">
      <alignment horizontal="center" vertical="center"/>
    </xf>
    <xf numFmtId="188" fontId="27" fillId="2" borderId="13" xfId="0" applyNumberFormat="1" applyFont="1" applyFill="1" applyBorder="1" applyAlignment="1">
      <alignment horizontal="center" vertical="center"/>
    </xf>
    <xf numFmtId="188" fontId="27" fillId="2" borderId="94" xfId="0" applyNumberFormat="1" applyFont="1" applyFill="1" applyBorder="1" applyAlignment="1">
      <alignment horizontal="center" vertical="center"/>
    </xf>
    <xf numFmtId="188" fontId="27" fillId="2" borderId="7" xfId="0" applyNumberFormat="1" applyFont="1" applyFill="1" applyBorder="1" applyAlignment="1">
      <alignment horizontal="center" vertical="center"/>
    </xf>
    <xf numFmtId="3" fontId="27" fillId="2" borderId="6" xfId="0" applyNumberFormat="1" applyFont="1" applyFill="1" applyBorder="1" applyAlignment="1">
      <alignment horizontal="center" vertical="center"/>
    </xf>
    <xf numFmtId="3" fontId="27" fillId="2" borderId="178" xfId="0" applyNumberFormat="1" applyFont="1" applyFill="1" applyBorder="1" applyAlignment="1">
      <alignment horizontal="center" vertical="center"/>
    </xf>
    <xf numFmtId="3" fontId="27" fillId="2" borderId="21" xfId="0" applyNumberFormat="1" applyFont="1" applyFill="1" applyBorder="1" applyAlignment="1">
      <alignment horizontal="center" vertical="center"/>
    </xf>
    <xf numFmtId="3" fontId="27" fillId="2" borderId="23" xfId="0" applyNumberFormat="1" applyFont="1" applyFill="1" applyBorder="1" applyAlignment="1">
      <alignment horizontal="center" vertical="center"/>
    </xf>
    <xf numFmtId="3" fontId="27" fillId="2" borderId="234" xfId="0" applyNumberFormat="1" applyFont="1" applyFill="1" applyBorder="1" applyAlignment="1">
      <alignment horizontal="center" vertical="center"/>
    </xf>
    <xf numFmtId="3" fontId="27" fillId="2" borderId="10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3" fontId="27" fillId="2" borderId="44" xfId="0" applyNumberFormat="1" applyFont="1" applyFill="1" applyBorder="1" applyAlignment="1">
      <alignment horizontal="right" vertical="center"/>
    </xf>
    <xf numFmtId="38" fontId="27" fillId="2" borderId="11" xfId="17" applyFont="1" applyFill="1" applyBorder="1" applyAlignment="1">
      <alignment horizontal="right" vertical="center"/>
    </xf>
    <xf numFmtId="38" fontId="27" fillId="2" borderId="166" xfId="17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vertical="center"/>
    </xf>
    <xf numFmtId="38" fontId="27" fillId="2" borderId="116" xfId="17" applyFont="1" applyFill="1" applyBorder="1" applyAlignment="1">
      <alignment horizontal="right" vertical="center"/>
    </xf>
    <xf numFmtId="188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0" xfId="15" applyNumberFormat="1" applyFont="1" applyFill="1" applyBorder="1" applyAlignment="1">
      <alignment vertical="center"/>
    </xf>
    <xf numFmtId="3" fontId="23" fillId="2" borderId="166" xfId="0" applyNumberFormat="1" applyFont="1" applyFill="1" applyBorder="1" applyAlignment="1">
      <alignment horizontal="right" vertical="center"/>
    </xf>
    <xf numFmtId="3" fontId="23" fillId="2" borderId="106" xfId="0" applyNumberFormat="1" applyFont="1" applyFill="1" applyBorder="1" applyAlignment="1">
      <alignment horizontal="right" vertical="center"/>
    </xf>
    <xf numFmtId="3" fontId="23" fillId="2" borderId="171" xfId="0" applyNumberFormat="1" applyFont="1" applyFill="1" applyBorder="1" applyAlignment="1">
      <alignment horizontal="right" vertical="center"/>
    </xf>
    <xf numFmtId="188" fontId="23" fillId="2" borderId="44" xfId="0" applyNumberFormat="1" applyFont="1" applyFill="1" applyBorder="1" applyAlignment="1">
      <alignment horizontal="right" vertical="center"/>
    </xf>
    <xf numFmtId="188" fontId="23" fillId="2" borderId="41" xfId="0" applyNumberFormat="1" applyFont="1" applyFill="1" applyBorder="1" applyAlignment="1">
      <alignment horizontal="right" vertical="center"/>
    </xf>
    <xf numFmtId="188" fontId="26" fillId="0" borderId="0" xfId="0" applyNumberFormat="1" applyFont="1" applyFill="1" applyBorder="1" applyAlignment="1">
      <alignment vertical="center"/>
    </xf>
    <xf numFmtId="3" fontId="23" fillId="2" borderId="34" xfId="0" applyNumberFormat="1" applyFont="1" applyFill="1" applyBorder="1" applyAlignment="1">
      <alignment vertical="center"/>
    </xf>
    <xf numFmtId="188" fontId="26" fillId="0" borderId="0" xfId="15" applyNumberFormat="1" applyFont="1" applyFill="1" applyBorder="1" applyAlignment="1">
      <alignment vertical="center"/>
    </xf>
    <xf numFmtId="188" fontId="27" fillId="2" borderId="34" xfId="15" applyNumberFormat="1" applyFont="1" applyFill="1" applyBorder="1" applyAlignment="1">
      <alignment vertical="center"/>
    </xf>
    <xf numFmtId="188" fontId="27" fillId="2" borderId="0" xfId="15" applyNumberFormat="1" applyFont="1" applyFill="1" applyBorder="1" applyAlignment="1">
      <alignment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0" xfId="15" applyNumberFormat="1" applyFont="1" applyFill="1" applyBorder="1" applyAlignment="1">
      <alignment vertical="center"/>
    </xf>
    <xf numFmtId="0" fontId="23" fillId="2" borderId="0" xfId="15" applyNumberFormat="1" applyFont="1" applyFill="1" applyBorder="1" applyAlignment="1">
      <alignment vertical="center"/>
    </xf>
    <xf numFmtId="188" fontId="27" fillId="2" borderId="0" xfId="15" applyNumberFormat="1" applyFont="1" applyFill="1" applyBorder="1" applyAlignment="1">
      <alignment horizontal="center" vertical="center"/>
    </xf>
    <xf numFmtId="3" fontId="26" fillId="2" borderId="126" xfId="0" applyNumberFormat="1" applyFont="1" applyFill="1" applyBorder="1" applyAlignment="1">
      <alignment horizontal="center" vertical="center"/>
    </xf>
    <xf numFmtId="3" fontId="26" fillId="2" borderId="23" xfId="0" applyNumberFormat="1" applyFont="1" applyFill="1" applyBorder="1" applyAlignment="1">
      <alignment horizontal="center" vertical="center"/>
    </xf>
    <xf numFmtId="3" fontId="26" fillId="2" borderId="119" xfId="0" applyNumberFormat="1" applyFont="1" applyFill="1" applyBorder="1" applyAlignment="1">
      <alignment horizontal="center" vertical="center"/>
    </xf>
    <xf numFmtId="3" fontId="26" fillId="2" borderId="156" xfId="0" applyNumberFormat="1" applyFont="1" applyFill="1" applyBorder="1" applyAlignment="1">
      <alignment horizontal="center" vertical="center"/>
    </xf>
    <xf numFmtId="3" fontId="24" fillId="2" borderId="231" xfId="0" applyNumberFormat="1" applyFont="1" applyFill="1" applyBorder="1" applyAlignment="1">
      <alignment horizontal="center" vertical="center"/>
    </xf>
    <xf numFmtId="3" fontId="24" fillId="2" borderId="157" xfId="0" applyNumberFormat="1" applyFont="1" applyFill="1" applyBorder="1" applyAlignment="1">
      <alignment horizontal="center" vertical="center"/>
    </xf>
    <xf numFmtId="3" fontId="26" fillId="2" borderId="16" xfId="0" applyNumberFormat="1" applyFont="1" applyFill="1" applyBorder="1" applyAlignment="1">
      <alignment horizontal="center" vertical="center"/>
    </xf>
    <xf numFmtId="3" fontId="26" fillId="2" borderId="20" xfId="0" applyNumberFormat="1" applyFont="1" applyFill="1" applyBorder="1" applyAlignment="1">
      <alignment horizontal="center" vertical="center"/>
    </xf>
    <xf numFmtId="3" fontId="24" fillId="2" borderId="116" xfId="0" applyNumberFormat="1" applyFont="1" applyFill="1" applyBorder="1" applyAlignment="1">
      <alignment horizontal="center" vertical="center"/>
    </xf>
    <xf numFmtId="3" fontId="24" fillId="2" borderId="113" xfId="0" applyNumberFormat="1" applyFont="1" applyFill="1" applyBorder="1" applyAlignment="1">
      <alignment horizontal="center" vertical="center"/>
    </xf>
    <xf numFmtId="204" fontId="29" fillId="2" borderId="0" xfId="0" applyNumberFormat="1" applyFont="1" applyFill="1" applyAlignment="1" quotePrefix="1">
      <alignment horizontal="center"/>
    </xf>
    <xf numFmtId="38" fontId="33" fillId="2" borderId="0" xfId="17" applyFont="1" applyFill="1" applyBorder="1" applyAlignment="1">
      <alignment horizontal="center" vertical="center"/>
    </xf>
    <xf numFmtId="38" fontId="34" fillId="2" borderId="0" xfId="17" applyFont="1" applyFill="1" applyBorder="1" applyAlignment="1">
      <alignment horizontal="center" vertical="center"/>
    </xf>
    <xf numFmtId="204" fontId="33" fillId="2" borderId="235" xfId="0" applyNumberFormat="1" applyFont="1" applyFill="1" applyBorder="1" applyAlignment="1">
      <alignment horizontal="center" vertical="center"/>
    </xf>
    <xf numFmtId="204" fontId="33" fillId="2" borderId="153" xfId="0" applyNumberFormat="1" applyFont="1" applyFill="1" applyBorder="1" applyAlignment="1">
      <alignment horizontal="center" vertical="center"/>
    </xf>
    <xf numFmtId="204" fontId="34" fillId="2" borderId="120" xfId="0" applyNumberFormat="1" applyFont="1" applyFill="1" applyBorder="1" applyAlignment="1">
      <alignment horizontal="center" vertical="center"/>
    </xf>
    <xf numFmtId="204" fontId="34" fillId="2" borderId="148" xfId="0" applyNumberFormat="1" applyFont="1" applyFill="1" applyBorder="1" applyAlignment="1">
      <alignment horizontal="center" vertical="center"/>
    </xf>
    <xf numFmtId="38" fontId="33" fillId="2" borderId="235" xfId="17" applyFont="1" applyFill="1" applyBorder="1" applyAlignment="1">
      <alignment horizontal="center" vertical="center"/>
    </xf>
    <xf numFmtId="38" fontId="33" fillId="2" borderId="153" xfId="17" applyFont="1" applyFill="1" applyBorder="1" applyAlignment="1">
      <alignment horizontal="center" vertical="center"/>
    </xf>
    <xf numFmtId="38" fontId="34" fillId="2" borderId="120" xfId="17" applyFont="1" applyFill="1" applyBorder="1" applyAlignment="1">
      <alignment horizontal="center" vertical="center"/>
    </xf>
    <xf numFmtId="38" fontId="34" fillId="2" borderId="148" xfId="17" applyFont="1" applyFill="1" applyBorder="1" applyAlignment="1">
      <alignment horizontal="center" vertical="center"/>
    </xf>
    <xf numFmtId="38" fontId="29" fillId="2" borderId="0" xfId="17" applyFont="1" applyFill="1" applyAlignment="1" quotePrefix="1">
      <alignment horizontal="center"/>
    </xf>
    <xf numFmtId="0" fontId="27" fillId="4" borderId="7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49" fontId="29" fillId="0" borderId="0" xfId="0" applyNumberFormat="1" applyFont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textRotation="255"/>
    </xf>
    <xf numFmtId="0" fontId="27" fillId="0" borderId="13" xfId="0" applyFont="1" applyBorder="1" applyAlignment="1">
      <alignment horizontal="center" vertical="center" textRotation="255" shrinkToFit="1"/>
    </xf>
    <xf numFmtId="0" fontId="27" fillId="4" borderId="33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36" fillId="0" borderId="43" xfId="0" applyFont="1" applyBorder="1" applyAlignment="1">
      <alignment horizontal="center" vertical="center" textRotation="255"/>
    </xf>
    <xf numFmtId="0" fontId="36" fillId="0" borderId="12" xfId="0" applyFont="1" applyBorder="1" applyAlignment="1">
      <alignment horizontal="center" vertical="center" textRotation="255"/>
    </xf>
    <xf numFmtId="0" fontId="36" fillId="0" borderId="95" xfId="0" applyFont="1" applyBorder="1" applyAlignment="1">
      <alignment horizontal="center" vertical="center" textRotation="255"/>
    </xf>
    <xf numFmtId="0" fontId="27" fillId="0" borderId="39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textRotation="255"/>
    </xf>
    <xf numFmtId="0" fontId="36" fillId="0" borderId="30" xfId="0" applyFont="1" applyBorder="1" applyAlignment="1">
      <alignment horizontal="center" vertical="center" textRotation="255"/>
    </xf>
    <xf numFmtId="0" fontId="36" fillId="0" borderId="17" xfId="0" applyFont="1" applyBorder="1" applyAlignment="1">
      <alignment horizontal="center" vertical="center" textRotation="255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textRotation="255"/>
    </xf>
    <xf numFmtId="0" fontId="36" fillId="0" borderId="22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2FEB8"/>
      <rgbColor rgb="000000FF"/>
      <rgbColor rgb="00FFFFCC"/>
      <rgbColor rgb="00FFCC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6699FF"/>
      <rgbColor rgb="00009999"/>
      <rgbColor rgb="00FFFFC0"/>
      <rgbColor rgb="00A0E0E0"/>
      <rgbColor rgb="00600080"/>
      <rgbColor rgb="00FF8080"/>
      <rgbColor rgb="000080C0"/>
      <rgbColor rgb="00C0C0FF"/>
      <rgbColor rgb="00009999"/>
      <rgbColor rgb="0000FFCC"/>
      <rgbColor rgb="00FFFF00"/>
      <rgbColor rgb="0087E8EF"/>
      <rgbColor rgb="00CC0066"/>
      <rgbColor rgb="00800000"/>
      <rgbColor rgb="00EAEAEA"/>
      <rgbColor rgb="000000FF"/>
      <rgbColor rgb="009999FF"/>
      <rgbColor rgb="0069FFFF"/>
      <rgbColor rgb="00CCFFCC"/>
      <rgbColor rgb="00FFFF99"/>
      <rgbColor rgb="00DDD9FF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06275"/>
          <c:w val="0.929"/>
          <c:h val="0.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'図１'!$C$57</c:f>
              <c:strCache>
                <c:ptCount val="1"/>
                <c:pt idx="0">
                  <c:v>21年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'図１'!$D$56:$R$56</c:f>
              <c:strCache/>
            </c:strRef>
          </c:cat>
          <c:val>
            <c:numRef>
              <c:f>'図１'!$D$57:$R$57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0"/>
          <c:order val="1"/>
          <c:tx>
            <c:strRef>
              <c:f>'図１'!$C$58</c:f>
              <c:strCache>
                <c:ptCount val="1"/>
                <c:pt idx="0">
                  <c:v>22年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'図１'!$D$56:$R$56</c:f>
              <c:strCache/>
            </c:strRef>
          </c:cat>
          <c:val>
            <c:numRef>
              <c:f>'図１'!$D$58:$R$58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1514988"/>
        <c:axId val="15199437"/>
      </c:barChart>
      <c:lineChart>
        <c:grouping val="standard"/>
        <c:varyColors val="0"/>
        <c:ser>
          <c:idx val="2"/>
          <c:order val="2"/>
          <c:tx>
            <c:strRef>
              <c:f>'図１'!$C$62</c:f>
              <c:strCache>
                <c:ptCount val="1"/>
                <c:pt idx="0">
                  <c:v>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'図１'!$D$56:$R$56</c:f>
              <c:strCache/>
            </c:strRef>
          </c:cat>
          <c:val>
            <c:numRef>
              <c:f>'図１'!$D$62:$R$62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'図１'!$C$63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'図１'!$D$56:$R$56</c:f>
              <c:strCache/>
            </c:strRef>
          </c:cat>
          <c:val>
            <c:numRef>
              <c:f>'図１'!$D$63:$R$63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2577206"/>
        <c:axId val="23194855"/>
      </c:lineChart>
      <c:catAx>
        <c:axId val="31514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5199437"/>
        <c:crosses val="autoZero"/>
        <c:auto val="0"/>
        <c:lblOffset val="100"/>
        <c:noMultiLvlLbl val="0"/>
      </c:catAx>
      <c:valAx>
        <c:axId val="15199437"/>
        <c:scaling>
          <c:orientation val="minMax"/>
          <c:max val="2600"/>
          <c:min val="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頭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1514988"/>
        <c:crossesAt val="1"/>
        <c:crossBetween val="between"/>
        <c:dispUnits/>
        <c:majorUnit val="200"/>
      </c:valAx>
      <c:catAx>
        <c:axId val="2577206"/>
        <c:scaling>
          <c:orientation val="minMax"/>
        </c:scaling>
        <c:axPos val="b"/>
        <c:delete val="1"/>
        <c:majorTickMark val="in"/>
        <c:minorTickMark val="none"/>
        <c:tickLblPos val="nextTo"/>
        <c:crossAx val="23194855"/>
        <c:crosses val="autoZero"/>
        <c:auto val="0"/>
        <c:lblOffset val="100"/>
        <c:noMultiLvlLbl val="0"/>
      </c:catAx>
      <c:valAx>
        <c:axId val="23194855"/>
        <c:scaling>
          <c:orientation val="minMax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円／kg</a:t>
                </a:r>
              </a:p>
            </c:rich>
          </c:tx>
          <c:layout>
            <c:manualLayout>
              <c:xMode val="factor"/>
              <c:yMode val="factor"/>
              <c:x val="0.011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2577206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825"/>
          <c:y val="0.094"/>
          <c:w val="0.15375"/>
          <c:h val="0.05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6075"/>
          <c:w val="0.92275"/>
          <c:h val="0.92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'図２'!$C$57</c:f>
              <c:strCache>
                <c:ptCount val="1"/>
                <c:pt idx="0">
                  <c:v>21年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'図２'!$D$56:$R$56</c:f>
              <c:strCache/>
            </c:strRef>
          </c:cat>
          <c:val>
            <c:numRef>
              <c:f>'図２'!$D$57:$R$57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0"/>
          <c:order val="1"/>
          <c:tx>
            <c:strRef>
              <c:f>'図２'!$C$58</c:f>
              <c:strCache>
                <c:ptCount val="1"/>
                <c:pt idx="0">
                  <c:v>22年</c:v>
                </c:pt>
              </c:strCache>
            </c:strRef>
          </c:tx>
          <c:spPr>
            <a:pattFill prst="ltUpDiag">
              <a:fgClr>
                <a:srgbClr val="424242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'図２'!$D$56:$R$56</c:f>
              <c:strCache/>
            </c:strRef>
          </c:cat>
          <c:val>
            <c:numRef>
              <c:f>'図２'!$D$58:$R$58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427104"/>
        <c:axId val="66843937"/>
      </c:barChart>
      <c:lineChart>
        <c:grouping val="standard"/>
        <c:varyColors val="0"/>
        <c:ser>
          <c:idx val="2"/>
          <c:order val="2"/>
          <c:tx>
            <c:strRef>
              <c:f>'図２'!$C$62</c:f>
              <c:strCache>
                <c:ptCount val="1"/>
                <c:pt idx="0">
                  <c:v>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'図２'!$D$56:$R$56</c:f>
              <c:strCache/>
            </c:strRef>
          </c:cat>
          <c:val>
            <c:numRef>
              <c:f>'図２'!$D$62:$R$62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'図２'!$C$63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'図２'!$D$56:$R$56</c:f>
              <c:strCache/>
            </c:strRef>
          </c:cat>
          <c:val>
            <c:numRef>
              <c:f>'図２'!$D$63:$R$63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64724522"/>
        <c:axId val="45649787"/>
      </c:lineChart>
      <c:catAx>
        <c:axId val="7427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6843937"/>
        <c:crosses val="autoZero"/>
        <c:auto val="0"/>
        <c:lblOffset val="100"/>
        <c:noMultiLvlLbl val="0"/>
      </c:catAx>
      <c:valAx>
        <c:axId val="66843937"/>
        <c:scaling>
          <c:orientation val="minMax"/>
          <c:max val="24000"/>
          <c:min val="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ＤＦＰ細丸ゴシック体"/>
                    <a:ea typeface="ＤＦＰ細丸ゴシック体"/>
                    <a:cs typeface="ＤＦＰ細丸ゴシック体"/>
                  </a:rPr>
                  <a:t>頭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ＤＦＰ細丸ゴシック体"/>
                <a:ea typeface="ＤＦＰ細丸ゴシック体"/>
                <a:cs typeface="ＤＦＰ細丸ゴシック体"/>
              </a:defRPr>
            </a:pPr>
          </a:p>
        </c:txPr>
        <c:crossAx val="7427104"/>
        <c:crossesAt val="1"/>
        <c:crossBetween val="between"/>
        <c:dispUnits/>
        <c:majorUnit val="2000"/>
      </c:valAx>
      <c:catAx>
        <c:axId val="64724522"/>
        <c:scaling>
          <c:orientation val="minMax"/>
        </c:scaling>
        <c:axPos val="b"/>
        <c:delete val="1"/>
        <c:majorTickMark val="in"/>
        <c:minorTickMark val="none"/>
        <c:tickLblPos val="nextTo"/>
        <c:crossAx val="45649787"/>
        <c:crosses val="autoZero"/>
        <c:auto val="0"/>
        <c:lblOffset val="100"/>
        <c:noMultiLvlLbl val="0"/>
      </c:catAx>
      <c:valAx>
        <c:axId val="45649787"/>
        <c:scaling>
          <c:orientation val="minMax"/>
          <c:max val="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ＤＦＰ細丸ゴシック体"/>
                    <a:ea typeface="ＤＦＰ細丸ゴシック体"/>
                    <a:cs typeface="ＤＦＰ細丸ゴシック体"/>
                  </a:rPr>
                  <a:t>円／kg</a:t>
                </a:r>
              </a:p>
            </c:rich>
          </c:tx>
          <c:layout>
            <c:manualLayout>
              <c:xMode val="factor"/>
              <c:yMode val="factor"/>
              <c:x val="0.011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ＤＦＰ細丸ゴシック体"/>
                <a:ea typeface="ＤＦＰ細丸ゴシック体"/>
                <a:cs typeface="ＤＦＰ細丸ゴシック体"/>
              </a:defRPr>
            </a:pPr>
          </a:p>
        </c:txPr>
        <c:crossAx val="64724522"/>
        <c:crosses val="max"/>
        <c:crossBetween val="between"/>
        <c:dispUnits/>
        <c:majorUnit val="1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75"/>
          <c:y val="0.09025"/>
          <c:w val="0.17875"/>
          <c:h val="0.06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ＤＦＰ細丸ゴシック体"/>
              <a:ea typeface="ＤＦＰ細丸ゴシック体"/>
              <a:cs typeface="ＤＦＰ細丸ゴシック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17</xdr:col>
      <xdr:colOff>542925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180975" y="504825"/>
        <a:ext cx="9305925" cy="1001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342900</xdr:colOff>
      <xdr:row>7</xdr:row>
      <xdr:rowOff>19050</xdr:rowOff>
    </xdr:from>
    <xdr:to>
      <xdr:col>8</xdr:col>
      <xdr:colOff>504825</xdr:colOff>
      <xdr:row>8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62375" y="1524000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ＤＦＰ細丸ゴシック体"/>
              <a:ea typeface="ＤＦＰ細丸ゴシック体"/>
              <a:cs typeface="ＤＦＰ細丸ゴシック体"/>
            </a:rPr>
            <a:t>取扱頭数</a:t>
          </a:r>
        </a:p>
      </xdr:txBody>
    </xdr:sp>
    <xdr:clientData/>
  </xdr:twoCellAnchor>
  <xdr:twoCellAnchor>
    <xdr:from>
      <xdr:col>7</xdr:col>
      <xdr:colOff>171450</xdr:colOff>
      <xdr:row>8</xdr:row>
      <xdr:rowOff>123825</xdr:rowOff>
    </xdr:from>
    <xdr:to>
      <xdr:col>9</xdr:col>
      <xdr:colOff>76200</xdr:colOff>
      <xdr:row>9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90925" y="1819275"/>
          <a:ext cx="1009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ＤＦＰ細丸ゴシック体"/>
              <a:ea typeface="ＤＦＰ細丸ゴシック体"/>
              <a:cs typeface="ＤＦＰ細丸ゴシック体"/>
            </a:rPr>
            <a:t>平均卸売価格</a:t>
          </a:r>
        </a:p>
      </xdr:txBody>
    </xdr:sp>
    <xdr:clientData/>
  </xdr:twoCellAnchor>
  <xdr:twoCellAnchor>
    <xdr:from>
      <xdr:col>1</xdr:col>
      <xdr:colOff>38100</xdr:colOff>
      <xdr:row>56</xdr:row>
      <xdr:rowOff>57150</xdr:rowOff>
    </xdr:from>
    <xdr:to>
      <xdr:col>2</xdr:col>
      <xdr:colOff>66675</xdr:colOff>
      <xdr:row>56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219075" y="10896600"/>
          <a:ext cx="504825" cy="13335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57150</xdr:rowOff>
    </xdr:from>
    <xdr:to>
      <xdr:col>2</xdr:col>
      <xdr:colOff>66675</xdr:colOff>
      <xdr:row>57</xdr:row>
      <xdr:rowOff>190500</xdr:rowOff>
    </xdr:to>
    <xdr:sp>
      <xdr:nvSpPr>
        <xdr:cNvPr id="5" name="Rectangle 5"/>
        <xdr:cNvSpPr>
          <a:spLocks/>
        </xdr:cNvSpPr>
      </xdr:nvSpPr>
      <xdr:spPr>
        <a:xfrm>
          <a:off x="219075" y="11087100"/>
          <a:ext cx="504825" cy="1333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123825</xdr:rowOff>
    </xdr:from>
    <xdr:to>
      <xdr:col>2</xdr:col>
      <xdr:colOff>66675</xdr:colOff>
      <xdr:row>61</xdr:row>
      <xdr:rowOff>123825</xdr:rowOff>
    </xdr:to>
    <xdr:sp>
      <xdr:nvSpPr>
        <xdr:cNvPr id="6" name="Line 6"/>
        <xdr:cNvSpPr>
          <a:spLocks/>
        </xdr:cNvSpPr>
      </xdr:nvSpPr>
      <xdr:spPr>
        <a:xfrm>
          <a:off x="219075" y="119157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1</xdr:col>
      <xdr:colOff>38100</xdr:colOff>
      <xdr:row>62</xdr:row>
      <xdr:rowOff>114300</xdr:rowOff>
    </xdr:from>
    <xdr:to>
      <xdr:col>2</xdr:col>
      <xdr:colOff>66675</xdr:colOff>
      <xdr:row>62</xdr:row>
      <xdr:rowOff>114300</xdr:rowOff>
    </xdr:to>
    <xdr:sp>
      <xdr:nvSpPr>
        <xdr:cNvPr id="7" name="Line 7"/>
        <xdr:cNvSpPr>
          <a:spLocks/>
        </xdr:cNvSpPr>
      </xdr:nvSpPr>
      <xdr:spPr>
        <a:xfrm>
          <a:off x="219075" y="12096750"/>
          <a:ext cx="504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4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676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14</xdr:col>
      <xdr:colOff>9525</xdr:colOff>
      <xdr:row>1</xdr:row>
      <xdr:rowOff>9525</xdr:rowOff>
    </xdr:from>
    <xdr:to>
      <xdr:col>18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9077325" y="390525"/>
          <a:ext cx="1676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17</xdr:col>
      <xdr:colOff>542925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180975" y="561975"/>
        <a:ext cx="9305925" cy="989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7</xdr:row>
      <xdr:rowOff>47625</xdr:rowOff>
    </xdr:from>
    <xdr:to>
      <xdr:col>8</xdr:col>
      <xdr:colOff>333375</xdr:colOff>
      <xdr:row>8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24250" y="1552575"/>
          <a:ext cx="7810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ＤＦＰ細丸ゴシック体"/>
              <a:ea typeface="ＤＦＰ細丸ゴシック体"/>
              <a:cs typeface="ＤＦＰ細丸ゴシック体"/>
            </a:rPr>
            <a:t>取扱頭数</a:t>
          </a:r>
        </a:p>
      </xdr:txBody>
    </xdr:sp>
    <xdr:clientData/>
  </xdr:twoCellAnchor>
  <xdr:twoCellAnchor>
    <xdr:from>
      <xdr:col>6</xdr:col>
      <xdr:colOff>533400</xdr:colOff>
      <xdr:row>8</xdr:row>
      <xdr:rowOff>133350</xdr:rowOff>
    </xdr:from>
    <xdr:to>
      <xdr:col>8</xdr:col>
      <xdr:colOff>457200</xdr:colOff>
      <xdr:row>9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00425" y="1828800"/>
          <a:ext cx="1028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ＤＦＰ細丸ゴシック体"/>
              <a:ea typeface="ＤＦＰ細丸ゴシック体"/>
              <a:cs typeface="ＤＦＰ細丸ゴシック体"/>
            </a:rPr>
            <a:t>平均卸売価格</a:t>
          </a:r>
        </a:p>
      </xdr:txBody>
    </xdr:sp>
    <xdr:clientData/>
  </xdr:twoCellAnchor>
  <xdr:twoCellAnchor>
    <xdr:from>
      <xdr:col>1</xdr:col>
      <xdr:colOff>38100</xdr:colOff>
      <xdr:row>56</xdr:row>
      <xdr:rowOff>47625</xdr:rowOff>
    </xdr:from>
    <xdr:to>
      <xdr:col>2</xdr:col>
      <xdr:colOff>66675</xdr:colOff>
      <xdr:row>56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219075" y="10887075"/>
          <a:ext cx="504825" cy="142875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47625</xdr:rowOff>
    </xdr:from>
    <xdr:to>
      <xdr:col>2</xdr:col>
      <xdr:colOff>66675</xdr:colOff>
      <xdr:row>57</xdr:row>
      <xdr:rowOff>190500</xdr:rowOff>
    </xdr:to>
    <xdr:sp>
      <xdr:nvSpPr>
        <xdr:cNvPr id="5" name="Rectangle 5"/>
        <xdr:cNvSpPr>
          <a:spLocks/>
        </xdr:cNvSpPr>
      </xdr:nvSpPr>
      <xdr:spPr>
        <a:xfrm>
          <a:off x="219075" y="11077575"/>
          <a:ext cx="504825" cy="1428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114300</xdr:rowOff>
    </xdr:from>
    <xdr:to>
      <xdr:col>2</xdr:col>
      <xdr:colOff>66675</xdr:colOff>
      <xdr:row>61</xdr:row>
      <xdr:rowOff>114300</xdr:rowOff>
    </xdr:to>
    <xdr:sp>
      <xdr:nvSpPr>
        <xdr:cNvPr id="6" name="Line 8"/>
        <xdr:cNvSpPr>
          <a:spLocks/>
        </xdr:cNvSpPr>
      </xdr:nvSpPr>
      <xdr:spPr>
        <a:xfrm>
          <a:off x="238125" y="119062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  <xdr:twoCellAnchor>
    <xdr:from>
      <xdr:col>1</xdr:col>
      <xdr:colOff>66675</xdr:colOff>
      <xdr:row>62</xdr:row>
      <xdr:rowOff>114300</xdr:rowOff>
    </xdr:from>
    <xdr:to>
      <xdr:col>2</xdr:col>
      <xdr:colOff>76200</xdr:colOff>
      <xdr:row>62</xdr:row>
      <xdr:rowOff>114300</xdr:rowOff>
    </xdr:to>
    <xdr:sp>
      <xdr:nvSpPr>
        <xdr:cNvPr id="7" name="Line 9"/>
        <xdr:cNvSpPr>
          <a:spLocks/>
        </xdr:cNvSpPr>
      </xdr:nvSpPr>
      <xdr:spPr>
        <a:xfrm>
          <a:off x="247650" y="12096750"/>
          <a:ext cx="485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46</xdr:row>
      <xdr:rowOff>0</xdr:rowOff>
    </xdr:from>
    <xdr:to>
      <xdr:col>14</xdr:col>
      <xdr:colOff>361950</xdr:colOff>
      <xdr:row>46</xdr:row>
      <xdr:rowOff>0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6743700" y="11934825"/>
          <a:ext cx="3286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ＤＦＰ細丸ゴシック体"/>
              <a:ea typeface="ＤＦＰ細丸ゴシック体"/>
              <a:cs typeface="ＤＦＰ細丸ゴシック体"/>
            </a:rPr>
            <a:t>年次、年度更新済み
h221117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61</xdr:row>
      <xdr:rowOff>123825</xdr:rowOff>
    </xdr:from>
    <xdr:to>
      <xdr:col>8</xdr:col>
      <xdr:colOff>304800</xdr:colOff>
      <xdr:row>70</xdr:row>
      <xdr:rowOff>142875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3629025" y="16506825"/>
          <a:ext cx="4362450" cy="2419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>
              <a:solidFill>
                <a:srgbClr val="FFFFFF"/>
              </a:solidFill>
              <a:latin typeface="ＤＦＰ細丸ゴシック体"/>
              <a:ea typeface="ＤＦＰ細丸ゴシック体"/>
              <a:cs typeface="ＤＦＰ細丸ゴシック体"/>
            </a:rPr>
            <a:t>h221107更新すみ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30</xdr:row>
      <xdr:rowOff>0</xdr:rowOff>
    </xdr:from>
    <xdr:to>
      <xdr:col>19</xdr:col>
      <xdr:colOff>0</xdr:colOff>
      <xdr:row>39</xdr:row>
      <xdr:rowOff>19050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8983325" y="8115300"/>
          <a:ext cx="0" cy="2419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>
              <a:solidFill>
                <a:srgbClr val="FFFFFF"/>
              </a:solidFill>
              <a:latin typeface="ＤＦＰ細丸ゴシック体"/>
              <a:ea typeface="ＤＦＰ細丸ゴシック体"/>
              <a:cs typeface="ＤＦＰ細丸ゴシック体"/>
            </a:rPr>
            <a:t>h221117更新すみ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29</xdr:row>
      <xdr:rowOff>257175</xdr:rowOff>
    </xdr:from>
    <xdr:to>
      <xdr:col>22</xdr:col>
      <xdr:colOff>0</xdr:colOff>
      <xdr:row>39</xdr:row>
      <xdr:rowOff>9525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18849975" y="8105775"/>
          <a:ext cx="0" cy="2419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>
              <a:solidFill>
                <a:srgbClr val="FFFFFF"/>
              </a:solidFill>
              <a:latin typeface="ＤＦＰ細丸ゴシック体"/>
              <a:ea typeface="ＤＦＰ細丸ゴシック体"/>
              <a:cs typeface="ＤＦＰ細丸ゴシック体"/>
            </a:rPr>
            <a:t>h221117更新すみ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29</xdr:row>
      <xdr:rowOff>0</xdr:rowOff>
    </xdr:from>
    <xdr:to>
      <xdr:col>19</xdr:col>
      <xdr:colOff>0</xdr:colOff>
      <xdr:row>38</xdr:row>
      <xdr:rowOff>19050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8983325" y="7848600"/>
          <a:ext cx="0" cy="2419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>
              <a:solidFill>
                <a:srgbClr val="FFFFFF"/>
              </a:solidFill>
              <a:latin typeface="ＤＦＰ細丸ゴシック体"/>
              <a:ea typeface="ＤＦＰ細丸ゴシック体"/>
              <a:cs typeface="ＤＦＰ細丸ゴシック体"/>
            </a:rPr>
            <a:t>h221117更新済み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30</xdr:row>
      <xdr:rowOff>0</xdr:rowOff>
    </xdr:from>
    <xdr:to>
      <xdr:col>16</xdr:col>
      <xdr:colOff>0</xdr:colOff>
      <xdr:row>39</xdr:row>
      <xdr:rowOff>19050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8268950" y="8115300"/>
          <a:ext cx="0" cy="2419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>
              <a:solidFill>
                <a:srgbClr val="FFFFFF"/>
              </a:solidFill>
              <a:latin typeface="ＤＦＰ細丸ゴシック体"/>
              <a:ea typeface="ＤＦＰ細丸ゴシック体"/>
              <a:cs typeface="ＤＦＰ細丸ゴシック体"/>
            </a:rPr>
            <a:t>h221117 更新済み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29</xdr:row>
      <xdr:rowOff>114300</xdr:rowOff>
    </xdr:from>
    <xdr:to>
      <xdr:col>15</xdr:col>
      <xdr:colOff>0</xdr:colOff>
      <xdr:row>38</xdr:row>
      <xdr:rowOff>133350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7259300" y="7848600"/>
          <a:ext cx="0" cy="2419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>
              <a:solidFill>
                <a:srgbClr val="FFFFFF"/>
              </a:solidFill>
              <a:latin typeface="ＤＦＰ細丸ゴシック体"/>
              <a:ea typeface="ＤＦＰ細丸ゴシック体"/>
              <a:cs typeface="ＤＦＰ細丸ゴシック体"/>
            </a:rPr>
            <a:t>h221117 更新すみ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2"/>
  <sheetViews>
    <sheetView workbookViewId="0" topLeftCell="AI1">
      <selection activeCell="BE28" sqref="BE28"/>
    </sheetView>
  </sheetViews>
  <sheetFormatPr defaultColWidth="8.66015625" defaultRowHeight="22.5" customHeight="1"/>
  <cols>
    <col min="1" max="1" width="0.50390625" style="615" customWidth="1"/>
    <col min="2" max="5" width="3.08203125" style="615" customWidth="1"/>
    <col min="6" max="6" width="3.83203125" style="615" customWidth="1"/>
    <col min="7" max="7" width="3.08203125" style="615" customWidth="1"/>
    <col min="8" max="8" width="3.83203125" style="615" customWidth="1"/>
    <col min="9" max="73" width="3.08203125" style="615" customWidth="1"/>
    <col min="74" max="75" width="8.83203125" style="615" customWidth="1"/>
    <col min="76" max="76" width="11.16015625" style="615" customWidth="1"/>
    <col min="77" max="16384" width="8.83203125" style="616" customWidth="1"/>
  </cols>
  <sheetData>
    <row r="1" spans="1:76" ht="22.5" customHeight="1" thickBot="1">
      <c r="A1" s="613" t="s">
        <v>304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252" t="s">
        <v>305</v>
      </c>
      <c r="AT1" s="616"/>
      <c r="AW1" s="617" t="s">
        <v>306</v>
      </c>
      <c r="AX1" s="252" t="s">
        <v>453</v>
      </c>
      <c r="BJ1" s="252" t="s">
        <v>307</v>
      </c>
      <c r="BR1" s="616"/>
      <c r="BU1" s="617"/>
      <c r="BV1" s="618"/>
      <c r="BW1" s="618"/>
      <c r="BX1" s="618"/>
    </row>
    <row r="2" spans="2:72" ht="22.5" customHeight="1" thickBot="1">
      <c r="B2" s="252" t="s">
        <v>308</v>
      </c>
      <c r="U2" s="617" t="s">
        <v>8</v>
      </c>
      <c r="Z2" s="1011"/>
      <c r="AA2" s="1012"/>
      <c r="AB2" s="1013"/>
      <c r="AC2" s="862" t="s">
        <v>359</v>
      </c>
      <c r="AD2" s="881"/>
      <c r="AE2" s="881"/>
      <c r="AF2" s="824" t="s">
        <v>427</v>
      </c>
      <c r="AG2" s="881"/>
      <c r="AH2" s="881"/>
      <c r="AI2" s="824" t="s">
        <v>303</v>
      </c>
      <c r="AJ2" s="881"/>
      <c r="AK2" s="881"/>
      <c r="AL2" s="824" t="s">
        <v>364</v>
      </c>
      <c r="AM2" s="881"/>
      <c r="AN2" s="881"/>
      <c r="AO2" s="824" t="s">
        <v>398</v>
      </c>
      <c r="AP2" s="881"/>
      <c r="AQ2" s="881"/>
      <c r="AR2" s="881" t="s">
        <v>309</v>
      </c>
      <c r="AS2" s="881"/>
      <c r="AT2" s="865"/>
      <c r="AU2" s="833" t="s">
        <v>7</v>
      </c>
      <c r="AV2" s="881"/>
      <c r="AW2" s="834"/>
      <c r="AX2" s="1018"/>
      <c r="AY2" s="1019"/>
      <c r="AZ2" s="1020"/>
      <c r="BA2" s="937" t="s">
        <v>310</v>
      </c>
      <c r="BB2" s="1021"/>
      <c r="BC2" s="914"/>
      <c r="BD2" s="1022" t="s">
        <v>29</v>
      </c>
      <c r="BE2" s="1023"/>
      <c r="BF2" s="1024"/>
      <c r="BG2" s="1025" t="s">
        <v>311</v>
      </c>
      <c r="BH2" s="1026"/>
      <c r="BI2" s="104"/>
      <c r="BJ2" s="1018"/>
      <c r="BK2" s="1019"/>
      <c r="BL2" s="1020"/>
      <c r="BM2" s="937" t="s">
        <v>310</v>
      </c>
      <c r="BN2" s="1021"/>
      <c r="BO2" s="914"/>
      <c r="BP2" s="1022" t="s">
        <v>29</v>
      </c>
      <c r="BQ2" s="1023"/>
      <c r="BR2" s="1024"/>
      <c r="BS2" s="1025" t="s">
        <v>311</v>
      </c>
      <c r="BT2" s="1026"/>
    </row>
    <row r="3" spans="2:74" ht="22.5" customHeight="1" thickBot="1">
      <c r="B3" s="1027"/>
      <c r="C3" s="1028"/>
      <c r="D3" s="936" t="s">
        <v>30</v>
      </c>
      <c r="E3" s="915"/>
      <c r="F3" s="937"/>
      <c r="G3" s="914" t="s">
        <v>312</v>
      </c>
      <c r="H3" s="915"/>
      <c r="I3" s="915"/>
      <c r="J3" s="1007" t="s">
        <v>7</v>
      </c>
      <c r="K3" s="915"/>
      <c r="L3" s="1008"/>
      <c r="M3" s="915" t="s">
        <v>313</v>
      </c>
      <c r="N3" s="915"/>
      <c r="O3" s="937"/>
      <c r="P3" s="914" t="s">
        <v>314</v>
      </c>
      <c r="Q3" s="915"/>
      <c r="R3" s="937"/>
      <c r="S3" s="914" t="s">
        <v>315</v>
      </c>
      <c r="T3" s="915"/>
      <c r="U3" s="1008"/>
      <c r="V3" s="104"/>
      <c r="W3" s="1029" t="s">
        <v>316</v>
      </c>
      <c r="X3" s="1030"/>
      <c r="Y3" s="1031"/>
      <c r="Z3" s="1032" t="s">
        <v>317</v>
      </c>
      <c r="AA3" s="1033"/>
      <c r="AB3" s="1034"/>
      <c r="AC3" s="825">
        <v>49851</v>
      </c>
      <c r="AD3" s="822"/>
      <c r="AE3" s="822"/>
      <c r="AF3" s="823">
        <v>40087</v>
      </c>
      <c r="AG3" s="822"/>
      <c r="AH3" s="822"/>
      <c r="AI3" s="823">
        <v>29563</v>
      </c>
      <c r="AJ3" s="822"/>
      <c r="AK3" s="822"/>
      <c r="AL3" s="823">
        <v>7899</v>
      </c>
      <c r="AM3" s="822"/>
      <c r="AN3" s="822"/>
      <c r="AO3" s="823">
        <v>4218</v>
      </c>
      <c r="AP3" s="822"/>
      <c r="AQ3" s="822"/>
      <c r="AR3" s="983">
        <v>6808</v>
      </c>
      <c r="AS3" s="931"/>
      <c r="AT3" s="984"/>
      <c r="AU3" s="985">
        <v>138426</v>
      </c>
      <c r="AV3" s="931"/>
      <c r="AW3" s="986"/>
      <c r="AX3" s="1075" t="s">
        <v>318</v>
      </c>
      <c r="AY3" s="1042" t="s">
        <v>319</v>
      </c>
      <c r="AZ3" s="1031"/>
      <c r="BA3" s="1043">
        <v>1445</v>
      </c>
      <c r="BB3" s="1044"/>
      <c r="BC3" s="1045"/>
      <c r="BD3" s="1037">
        <v>2191</v>
      </c>
      <c r="BE3" s="1038"/>
      <c r="BF3" s="1039"/>
      <c r="BG3" s="1040">
        <v>0.38519690576652604</v>
      </c>
      <c r="BH3" s="1041"/>
      <c r="BI3" s="620"/>
      <c r="BJ3" s="1075" t="s">
        <v>318</v>
      </c>
      <c r="BK3" s="1042" t="s">
        <v>319</v>
      </c>
      <c r="BL3" s="1031"/>
      <c r="BM3" s="1046">
        <v>1463</v>
      </c>
      <c r="BN3" s="1047"/>
      <c r="BO3" s="1048"/>
      <c r="BP3" s="1049">
        <v>2293</v>
      </c>
      <c r="BQ3" s="1050"/>
      <c r="BR3" s="1051"/>
      <c r="BS3" s="1040">
        <v>0.3874619803987834</v>
      </c>
      <c r="BT3" s="1041"/>
      <c r="BV3" s="622" t="s">
        <v>26</v>
      </c>
    </row>
    <row r="4" spans="2:74" ht="22.5" customHeight="1">
      <c r="B4" s="847" t="s">
        <v>2</v>
      </c>
      <c r="C4" s="848"/>
      <c r="D4" s="980">
        <v>17204</v>
      </c>
      <c r="E4" s="981"/>
      <c r="F4" s="982"/>
      <c r="G4" s="983">
        <v>1331</v>
      </c>
      <c r="H4" s="931"/>
      <c r="I4" s="984"/>
      <c r="J4" s="985">
        <v>18535</v>
      </c>
      <c r="K4" s="931"/>
      <c r="L4" s="986"/>
      <c r="M4" s="954">
        <v>0.9077329937803027</v>
      </c>
      <c r="N4" s="955"/>
      <c r="O4" s="955"/>
      <c r="P4" s="948">
        <v>1544.5833333333333</v>
      </c>
      <c r="Q4" s="948"/>
      <c r="R4" s="948"/>
      <c r="S4" s="949">
        <v>75.65306122448979</v>
      </c>
      <c r="T4" s="949"/>
      <c r="U4" s="950"/>
      <c r="V4" s="623"/>
      <c r="W4" s="967" t="s">
        <v>320</v>
      </c>
      <c r="X4" s="968"/>
      <c r="Y4" s="969"/>
      <c r="Z4" s="814" t="s">
        <v>321</v>
      </c>
      <c r="AA4" s="815"/>
      <c r="AB4" s="816"/>
      <c r="AC4" s="820">
        <v>0.36</v>
      </c>
      <c r="AD4" s="820"/>
      <c r="AE4" s="820"/>
      <c r="AF4" s="820">
        <v>0.29</v>
      </c>
      <c r="AG4" s="820"/>
      <c r="AH4" s="820"/>
      <c r="AI4" s="820">
        <v>0.214</v>
      </c>
      <c r="AJ4" s="820"/>
      <c r="AK4" s="820"/>
      <c r="AL4" s="820">
        <v>0.057</v>
      </c>
      <c r="AM4" s="820"/>
      <c r="AN4" s="820"/>
      <c r="AO4" s="820">
        <v>0.03</v>
      </c>
      <c r="AP4" s="820"/>
      <c r="AQ4" s="820"/>
      <c r="AR4" s="820">
        <v>0.049000000000000044</v>
      </c>
      <c r="AS4" s="820"/>
      <c r="AT4" s="821"/>
      <c r="AU4" s="1035">
        <v>1</v>
      </c>
      <c r="AV4" s="820"/>
      <c r="AW4" s="1036"/>
      <c r="AX4" s="1076"/>
      <c r="AY4" s="1052" t="s">
        <v>322</v>
      </c>
      <c r="AZ4" s="913"/>
      <c r="BA4" s="1053">
        <v>1627</v>
      </c>
      <c r="BB4" s="1054"/>
      <c r="BC4" s="1055"/>
      <c r="BD4" s="1056">
        <v>3494</v>
      </c>
      <c r="BE4" s="1057"/>
      <c r="BF4" s="1058"/>
      <c r="BG4" s="1059">
        <v>0.6142756680731364</v>
      </c>
      <c r="BH4" s="1060"/>
      <c r="BI4" s="624"/>
      <c r="BJ4" s="1076"/>
      <c r="BK4" s="1052" t="s">
        <v>322</v>
      </c>
      <c r="BL4" s="913"/>
      <c r="BM4" s="1061">
        <v>1629</v>
      </c>
      <c r="BN4" s="1062"/>
      <c r="BO4" s="1063"/>
      <c r="BP4" s="1056">
        <v>3623</v>
      </c>
      <c r="BQ4" s="1057"/>
      <c r="BR4" s="1058"/>
      <c r="BS4" s="1059">
        <v>0.6122000675904021</v>
      </c>
      <c r="BT4" s="1060"/>
      <c r="BV4" s="625">
        <v>19645</v>
      </c>
    </row>
    <row r="5" spans="2:74" ht="22.5" customHeight="1" thickBot="1">
      <c r="B5" s="911" t="s">
        <v>5</v>
      </c>
      <c r="C5" s="912"/>
      <c r="D5" s="973">
        <v>130868</v>
      </c>
      <c r="E5" s="974"/>
      <c r="F5" s="975"/>
      <c r="G5" s="976">
        <v>11552</v>
      </c>
      <c r="H5" s="924"/>
      <c r="I5" s="977"/>
      <c r="J5" s="978">
        <v>142420</v>
      </c>
      <c r="K5" s="924"/>
      <c r="L5" s="979"/>
      <c r="M5" s="959">
        <v>0.9691797834622896</v>
      </c>
      <c r="N5" s="820"/>
      <c r="O5" s="820"/>
      <c r="P5" s="956">
        <v>11868.333333333334</v>
      </c>
      <c r="Q5" s="956"/>
      <c r="R5" s="956"/>
      <c r="S5" s="957">
        <v>581.3061224489796</v>
      </c>
      <c r="T5" s="957"/>
      <c r="U5" s="958"/>
      <c r="V5" s="623"/>
      <c r="W5" s="987">
        <v>245</v>
      </c>
      <c r="X5" s="988"/>
      <c r="Y5" s="989"/>
      <c r="Z5" s="814" t="s">
        <v>323</v>
      </c>
      <c r="AA5" s="815"/>
      <c r="AB5" s="816"/>
      <c r="AC5" s="825">
        <v>50961</v>
      </c>
      <c r="AD5" s="822"/>
      <c r="AE5" s="822"/>
      <c r="AF5" s="823">
        <v>37773</v>
      </c>
      <c r="AG5" s="822"/>
      <c r="AH5" s="822"/>
      <c r="AI5" s="823">
        <v>26462</v>
      </c>
      <c r="AJ5" s="822"/>
      <c r="AK5" s="822"/>
      <c r="AL5" s="823">
        <v>12195</v>
      </c>
      <c r="AM5" s="822"/>
      <c r="AN5" s="822"/>
      <c r="AO5" s="823">
        <v>6778</v>
      </c>
      <c r="AP5" s="822"/>
      <c r="AQ5" s="822"/>
      <c r="AR5" s="983" t="e">
        <v>#REF!</v>
      </c>
      <c r="AS5" s="931"/>
      <c r="AT5" s="984"/>
      <c r="AU5" s="978" t="e">
        <v>#REF!</v>
      </c>
      <c r="AV5" s="924"/>
      <c r="AW5" s="979"/>
      <c r="AX5" s="1076"/>
      <c r="AY5" s="1052" t="s">
        <v>436</v>
      </c>
      <c r="AZ5" s="913"/>
      <c r="BA5" s="911" t="s">
        <v>440</v>
      </c>
      <c r="BB5" s="912"/>
      <c r="BC5" s="913"/>
      <c r="BD5" s="1086">
        <v>3</v>
      </c>
      <c r="BE5" s="1087"/>
      <c r="BF5" s="1087"/>
      <c r="BG5" s="1059">
        <v>0.0005274261603375527</v>
      </c>
      <c r="BH5" s="1060"/>
      <c r="BJ5" s="1076"/>
      <c r="BK5" s="1052" t="s">
        <v>436</v>
      </c>
      <c r="BL5" s="913"/>
      <c r="BM5" s="911" t="s">
        <v>440</v>
      </c>
      <c r="BN5" s="912"/>
      <c r="BO5" s="913"/>
      <c r="BP5" s="1086">
        <v>2</v>
      </c>
      <c r="BQ5" s="1087"/>
      <c r="BR5" s="1087"/>
      <c r="BS5" s="1059">
        <v>0.0003379520108144643</v>
      </c>
      <c r="BT5" s="1060"/>
      <c r="BV5" s="630">
        <v>146438</v>
      </c>
    </row>
    <row r="6" spans="2:74" ht="22.5" customHeight="1" thickBot="1" thickTop="1">
      <c r="B6" s="925" t="s">
        <v>325</v>
      </c>
      <c r="C6" s="926"/>
      <c r="D6" s="932">
        <v>0</v>
      </c>
      <c r="E6" s="933"/>
      <c r="F6" s="933"/>
      <c r="G6" s="960">
        <v>0</v>
      </c>
      <c r="H6" s="933"/>
      <c r="I6" s="961"/>
      <c r="J6" s="962">
        <v>0</v>
      </c>
      <c r="K6" s="933"/>
      <c r="L6" s="963"/>
      <c r="M6" s="964" t="s">
        <v>4</v>
      </c>
      <c r="N6" s="965"/>
      <c r="O6" s="966"/>
      <c r="P6" s="953">
        <v>0</v>
      </c>
      <c r="Q6" s="953"/>
      <c r="R6" s="953"/>
      <c r="S6" s="993">
        <v>0</v>
      </c>
      <c r="T6" s="993"/>
      <c r="U6" s="994"/>
      <c r="V6" s="623"/>
      <c r="W6" s="970" t="s">
        <v>326</v>
      </c>
      <c r="X6" s="971"/>
      <c r="Y6" s="972"/>
      <c r="Z6" s="889" t="s">
        <v>327</v>
      </c>
      <c r="AA6" s="884"/>
      <c r="AB6" s="813"/>
      <c r="AC6" s="851">
        <v>0.9782186377818332</v>
      </c>
      <c r="AD6" s="828"/>
      <c r="AE6" s="828"/>
      <c r="AF6" s="828">
        <v>1.0612606888518255</v>
      </c>
      <c r="AG6" s="828"/>
      <c r="AH6" s="828"/>
      <c r="AI6" s="828">
        <v>1.1171869095306477</v>
      </c>
      <c r="AJ6" s="828"/>
      <c r="AK6" s="828"/>
      <c r="AL6" s="828">
        <v>0.6477244772447724</v>
      </c>
      <c r="AM6" s="828"/>
      <c r="AN6" s="828"/>
      <c r="AO6" s="828">
        <v>0.6223074653290056</v>
      </c>
      <c r="AP6" s="828"/>
      <c r="AQ6" s="828"/>
      <c r="AR6" s="828" t="e">
        <v>#REF!</v>
      </c>
      <c r="AS6" s="828"/>
      <c r="AT6" s="863"/>
      <c r="AU6" s="827" t="e">
        <v>#REF!</v>
      </c>
      <c r="AV6" s="828"/>
      <c r="AW6" s="829"/>
      <c r="AX6" s="1077"/>
      <c r="AY6" s="1064"/>
      <c r="AZ6" s="1065"/>
      <c r="BA6" s="627" t="s">
        <v>324</v>
      </c>
      <c r="BB6" s="1066">
        <v>1567</v>
      </c>
      <c r="BC6" s="1067"/>
      <c r="BD6" s="713" t="s">
        <v>0</v>
      </c>
      <c r="BE6" s="1068">
        <v>5688</v>
      </c>
      <c r="BF6" s="1069"/>
      <c r="BG6" s="1070">
        <v>0.3070776871996977</v>
      </c>
      <c r="BH6" s="1071"/>
      <c r="BI6" s="620"/>
      <c r="BJ6" s="1077"/>
      <c r="BK6" s="1064"/>
      <c r="BL6" s="1065"/>
      <c r="BM6" s="628" t="s">
        <v>324</v>
      </c>
      <c r="BN6" s="1072">
        <v>1573</v>
      </c>
      <c r="BO6" s="1073"/>
      <c r="BP6" s="713" t="s">
        <v>0</v>
      </c>
      <c r="BQ6" s="1068">
        <v>5918</v>
      </c>
      <c r="BR6" s="1069"/>
      <c r="BS6" s="1070">
        <v>0.31365274538901844</v>
      </c>
      <c r="BT6" s="1074"/>
      <c r="BV6" s="631">
        <v>0</v>
      </c>
    </row>
    <row r="7" spans="2:74" ht="22.5" customHeight="1" thickBot="1" thickTop="1">
      <c r="B7" s="921" t="s">
        <v>7</v>
      </c>
      <c r="C7" s="922"/>
      <c r="D7" s="928">
        <v>148072</v>
      </c>
      <c r="E7" s="929"/>
      <c r="F7" s="929"/>
      <c r="G7" s="938">
        <v>12883</v>
      </c>
      <c r="H7" s="929"/>
      <c r="I7" s="939"/>
      <c r="J7" s="940">
        <v>160955</v>
      </c>
      <c r="K7" s="929"/>
      <c r="L7" s="941"/>
      <c r="M7" s="942">
        <v>0.9616832369389609</v>
      </c>
      <c r="N7" s="943"/>
      <c r="O7" s="943"/>
      <c r="P7" s="947">
        <v>13412.916666666666</v>
      </c>
      <c r="Q7" s="947"/>
      <c r="R7" s="947"/>
      <c r="S7" s="951">
        <v>656.9591836734694</v>
      </c>
      <c r="T7" s="951"/>
      <c r="U7" s="952"/>
      <c r="V7" s="623"/>
      <c r="W7" s="990">
        <v>246</v>
      </c>
      <c r="X7" s="991"/>
      <c r="Y7" s="992"/>
      <c r="Z7" s="252" t="s">
        <v>328</v>
      </c>
      <c r="AT7" s="616"/>
      <c r="AW7" s="617" t="s">
        <v>306</v>
      </c>
      <c r="AX7" s="1075" t="s">
        <v>435</v>
      </c>
      <c r="AY7" s="1042" t="s">
        <v>319</v>
      </c>
      <c r="AZ7" s="1031"/>
      <c r="BA7" s="1084">
        <v>1062</v>
      </c>
      <c r="BB7" s="1085"/>
      <c r="BC7" s="1085"/>
      <c r="BD7" s="1079">
        <v>6921</v>
      </c>
      <c r="BE7" s="1080"/>
      <c r="BF7" s="1081"/>
      <c r="BG7" s="1082">
        <v>0.6254292427254654</v>
      </c>
      <c r="BH7" s="1083"/>
      <c r="BI7" s="624"/>
      <c r="BJ7" s="1075" t="s">
        <v>435</v>
      </c>
      <c r="BK7" s="1042" t="s">
        <v>319</v>
      </c>
      <c r="BL7" s="1031"/>
      <c r="BM7" s="1078">
        <v>1092</v>
      </c>
      <c r="BN7" s="840"/>
      <c r="BO7" s="841"/>
      <c r="BP7" s="1079">
        <v>6626</v>
      </c>
      <c r="BQ7" s="1080"/>
      <c r="BR7" s="1081"/>
      <c r="BS7" s="1082">
        <v>0.6249764195434824</v>
      </c>
      <c r="BT7" s="1083"/>
      <c r="BV7" s="625">
        <v>166083</v>
      </c>
    </row>
    <row r="8" spans="2:72" ht="22.5" customHeight="1" thickBot="1">
      <c r="B8" s="252" t="s">
        <v>329</v>
      </c>
      <c r="C8" s="104"/>
      <c r="D8" s="612"/>
      <c r="E8" s="620"/>
      <c r="F8" s="620"/>
      <c r="G8" s="612"/>
      <c r="H8" s="620"/>
      <c r="I8" s="620"/>
      <c r="J8" s="612"/>
      <c r="K8" s="620"/>
      <c r="L8" s="620"/>
      <c r="M8" s="624"/>
      <c r="N8" s="624"/>
      <c r="O8" s="624"/>
      <c r="P8" s="632"/>
      <c r="Q8" s="632"/>
      <c r="R8" s="632"/>
      <c r="S8" s="633"/>
      <c r="T8" s="633"/>
      <c r="U8" s="617" t="s">
        <v>8</v>
      </c>
      <c r="V8" s="623"/>
      <c r="W8" s="626"/>
      <c r="X8" s="626"/>
      <c r="Y8" s="626"/>
      <c r="Z8" s="1011"/>
      <c r="AA8" s="1012"/>
      <c r="AB8" s="1013"/>
      <c r="AC8" s="862" t="s">
        <v>359</v>
      </c>
      <c r="AD8" s="881"/>
      <c r="AE8" s="881"/>
      <c r="AF8" s="824" t="s">
        <v>427</v>
      </c>
      <c r="AG8" s="881"/>
      <c r="AH8" s="881"/>
      <c r="AI8" s="824" t="s">
        <v>303</v>
      </c>
      <c r="AJ8" s="881"/>
      <c r="AK8" s="881"/>
      <c r="AL8" s="824" t="s">
        <v>364</v>
      </c>
      <c r="AM8" s="881"/>
      <c r="AN8" s="881"/>
      <c r="AO8" s="824" t="s">
        <v>398</v>
      </c>
      <c r="AP8" s="881"/>
      <c r="AQ8" s="881"/>
      <c r="AR8" s="881" t="s">
        <v>309</v>
      </c>
      <c r="AS8" s="881"/>
      <c r="AT8" s="865"/>
      <c r="AU8" s="833" t="s">
        <v>7</v>
      </c>
      <c r="AV8" s="881"/>
      <c r="AW8" s="834"/>
      <c r="AX8" s="1076"/>
      <c r="AY8" s="1052" t="s">
        <v>322</v>
      </c>
      <c r="AZ8" s="913"/>
      <c r="BA8" s="1163">
        <v>1064</v>
      </c>
      <c r="BB8" s="1164"/>
      <c r="BC8" s="1164"/>
      <c r="BD8" s="1099">
        <v>4145</v>
      </c>
      <c r="BE8" s="1100"/>
      <c r="BF8" s="1101"/>
      <c r="BG8" s="1059">
        <v>0.3745707572745346</v>
      </c>
      <c r="BH8" s="1060"/>
      <c r="BI8" s="623"/>
      <c r="BJ8" s="1076"/>
      <c r="BK8" s="1052" t="s">
        <v>322</v>
      </c>
      <c r="BL8" s="913"/>
      <c r="BM8" s="1163">
        <v>1097</v>
      </c>
      <c r="BN8" s="1164"/>
      <c r="BO8" s="1165"/>
      <c r="BP8" s="1092">
        <v>3976</v>
      </c>
      <c r="BQ8" s="1093"/>
      <c r="BR8" s="1094"/>
      <c r="BS8" s="1095">
        <v>0.3750235804565176</v>
      </c>
      <c r="BT8" s="1096"/>
    </row>
    <row r="9" spans="2:72" ht="22.5" customHeight="1" thickBot="1">
      <c r="B9" s="934"/>
      <c r="C9" s="935"/>
      <c r="D9" s="936" t="s">
        <v>30</v>
      </c>
      <c r="E9" s="915"/>
      <c r="F9" s="937"/>
      <c r="G9" s="914" t="s">
        <v>312</v>
      </c>
      <c r="H9" s="915"/>
      <c r="I9" s="915"/>
      <c r="J9" s="1007" t="s">
        <v>7</v>
      </c>
      <c r="K9" s="915"/>
      <c r="L9" s="1008"/>
      <c r="M9" s="915" t="s">
        <v>313</v>
      </c>
      <c r="N9" s="915"/>
      <c r="O9" s="937"/>
      <c r="P9" s="914" t="s">
        <v>314</v>
      </c>
      <c r="Q9" s="915"/>
      <c r="R9" s="937"/>
      <c r="S9" s="914" t="s">
        <v>315</v>
      </c>
      <c r="T9" s="915"/>
      <c r="U9" s="1008"/>
      <c r="V9" s="623"/>
      <c r="W9" s="626"/>
      <c r="X9" s="626"/>
      <c r="Y9" s="626"/>
      <c r="Z9" s="1032" t="s">
        <v>317</v>
      </c>
      <c r="AA9" s="1033"/>
      <c r="AB9" s="1034"/>
      <c r="AC9" s="825">
        <v>49902</v>
      </c>
      <c r="AD9" s="822"/>
      <c r="AE9" s="822"/>
      <c r="AF9" s="823">
        <v>38444</v>
      </c>
      <c r="AG9" s="822"/>
      <c r="AH9" s="822"/>
      <c r="AI9" s="823">
        <v>29883</v>
      </c>
      <c r="AJ9" s="822"/>
      <c r="AK9" s="822"/>
      <c r="AL9" s="823">
        <v>8181</v>
      </c>
      <c r="AM9" s="822"/>
      <c r="AN9" s="822"/>
      <c r="AO9" s="823">
        <v>3940</v>
      </c>
      <c r="AP9" s="822"/>
      <c r="AQ9" s="822"/>
      <c r="AR9" s="983">
        <v>6496</v>
      </c>
      <c r="AS9" s="931"/>
      <c r="AT9" s="984"/>
      <c r="AU9" s="978">
        <v>136846</v>
      </c>
      <c r="AV9" s="924"/>
      <c r="AW9" s="979"/>
      <c r="AX9" s="1076"/>
      <c r="AY9" s="1052" t="s">
        <v>436</v>
      </c>
      <c r="AZ9" s="913"/>
      <c r="BA9" s="911" t="s">
        <v>440</v>
      </c>
      <c r="BB9" s="912"/>
      <c r="BC9" s="913"/>
      <c r="BD9" s="1086">
        <v>0</v>
      </c>
      <c r="BE9" s="1087"/>
      <c r="BF9" s="1087"/>
      <c r="BG9" s="1059">
        <v>0</v>
      </c>
      <c r="BH9" s="1060"/>
      <c r="BJ9" s="1076"/>
      <c r="BK9" s="1052" t="s">
        <v>436</v>
      </c>
      <c r="BL9" s="913"/>
      <c r="BM9" s="911" t="s">
        <v>440</v>
      </c>
      <c r="BN9" s="912"/>
      <c r="BO9" s="913"/>
      <c r="BP9" s="1086">
        <v>0</v>
      </c>
      <c r="BQ9" s="1087"/>
      <c r="BR9" s="1087"/>
      <c r="BS9" s="1095">
        <v>0</v>
      </c>
      <c r="BT9" s="1096"/>
    </row>
    <row r="10" spans="2:76" ht="22.5" customHeight="1" thickBot="1" thickTop="1">
      <c r="B10" s="847" t="s">
        <v>2</v>
      </c>
      <c r="C10" s="848"/>
      <c r="D10" s="930">
        <v>16925</v>
      </c>
      <c r="E10" s="931"/>
      <c r="F10" s="931"/>
      <c r="G10" s="983">
        <v>1981</v>
      </c>
      <c r="H10" s="931"/>
      <c r="I10" s="984"/>
      <c r="J10" s="985">
        <v>18906</v>
      </c>
      <c r="K10" s="931"/>
      <c r="L10" s="986"/>
      <c r="M10" s="954">
        <v>0.9623822855688471</v>
      </c>
      <c r="N10" s="955"/>
      <c r="O10" s="955"/>
      <c r="P10" s="948">
        <v>1575.5</v>
      </c>
      <c r="Q10" s="948"/>
      <c r="R10" s="948"/>
      <c r="S10" s="949">
        <v>76.85365853658537</v>
      </c>
      <c r="T10" s="949"/>
      <c r="U10" s="950"/>
      <c r="V10" s="623"/>
      <c r="W10" s="626"/>
      <c r="X10" s="626"/>
      <c r="Y10" s="626"/>
      <c r="Z10" s="814" t="s">
        <v>321</v>
      </c>
      <c r="AA10" s="815"/>
      <c r="AB10" s="816"/>
      <c r="AC10" s="820">
        <v>0.365</v>
      </c>
      <c r="AD10" s="820"/>
      <c r="AE10" s="820"/>
      <c r="AF10" s="820">
        <v>0.281</v>
      </c>
      <c r="AG10" s="820"/>
      <c r="AH10" s="820"/>
      <c r="AI10" s="820">
        <v>0.218</v>
      </c>
      <c r="AJ10" s="820"/>
      <c r="AK10" s="820"/>
      <c r="AL10" s="820">
        <v>0.06</v>
      </c>
      <c r="AM10" s="820"/>
      <c r="AN10" s="820"/>
      <c r="AO10" s="820">
        <v>0.029</v>
      </c>
      <c r="AP10" s="820"/>
      <c r="AQ10" s="820"/>
      <c r="AR10" s="820">
        <v>0.04700000000000004</v>
      </c>
      <c r="AS10" s="820"/>
      <c r="AT10" s="821"/>
      <c r="AU10" s="1035">
        <v>1</v>
      </c>
      <c r="AV10" s="820"/>
      <c r="AW10" s="1036"/>
      <c r="AX10" s="1077"/>
      <c r="AY10" s="1064"/>
      <c r="AZ10" s="1065"/>
      <c r="BA10" s="627" t="s">
        <v>324</v>
      </c>
      <c r="BB10" s="1066">
        <v>1063</v>
      </c>
      <c r="BC10" s="1152"/>
      <c r="BD10" s="713" t="s">
        <v>0</v>
      </c>
      <c r="BE10" s="1068">
        <v>11066</v>
      </c>
      <c r="BF10" s="1069"/>
      <c r="BG10" s="1070">
        <v>0.5974194244992712</v>
      </c>
      <c r="BH10" s="1071"/>
      <c r="BI10" s="104"/>
      <c r="BJ10" s="1077"/>
      <c r="BK10" s="1064"/>
      <c r="BL10" s="1065"/>
      <c r="BM10" s="628" t="s">
        <v>324</v>
      </c>
      <c r="BN10" s="1072">
        <v>1094</v>
      </c>
      <c r="BO10" s="1172"/>
      <c r="BP10" s="713" t="s">
        <v>0</v>
      </c>
      <c r="BQ10" s="1068">
        <v>10602</v>
      </c>
      <c r="BR10" s="1069"/>
      <c r="BS10" s="1070">
        <v>0.5619037523849905</v>
      </c>
      <c r="BT10" s="1074"/>
      <c r="BV10" s="634" t="s">
        <v>6</v>
      </c>
      <c r="BW10" s="621" t="s">
        <v>81</v>
      </c>
      <c r="BX10" s="622" t="s">
        <v>26</v>
      </c>
    </row>
    <row r="11" spans="2:76" ht="22.5" customHeight="1" thickTop="1">
      <c r="B11" s="911" t="s">
        <v>5</v>
      </c>
      <c r="C11" s="912"/>
      <c r="D11" s="923">
        <v>129965</v>
      </c>
      <c r="E11" s="924"/>
      <c r="F11" s="924"/>
      <c r="G11" s="976">
        <v>11037</v>
      </c>
      <c r="H11" s="924"/>
      <c r="I11" s="977"/>
      <c r="J11" s="978">
        <v>141002</v>
      </c>
      <c r="K11" s="924"/>
      <c r="L11" s="979"/>
      <c r="M11" s="954">
        <v>0.9628784878241986</v>
      </c>
      <c r="N11" s="955"/>
      <c r="O11" s="955"/>
      <c r="P11" s="956">
        <v>11750.166666666666</v>
      </c>
      <c r="Q11" s="956"/>
      <c r="R11" s="956"/>
      <c r="S11" s="957">
        <v>573.1788617886178</v>
      </c>
      <c r="T11" s="957"/>
      <c r="U11" s="958"/>
      <c r="V11" s="623"/>
      <c r="W11" s="626"/>
      <c r="X11" s="626"/>
      <c r="Y11" s="626"/>
      <c r="Z11" s="814" t="s">
        <v>323</v>
      </c>
      <c r="AA11" s="815"/>
      <c r="AB11" s="816"/>
      <c r="AC11" s="1091">
        <v>50406</v>
      </c>
      <c r="AD11" s="1089"/>
      <c r="AE11" s="1090"/>
      <c r="AF11" s="1088">
        <v>38502</v>
      </c>
      <c r="AG11" s="1089"/>
      <c r="AH11" s="1090"/>
      <c r="AI11" s="1088">
        <v>27509</v>
      </c>
      <c r="AJ11" s="1089"/>
      <c r="AK11" s="1090"/>
      <c r="AL11" s="1088">
        <v>11851</v>
      </c>
      <c r="AM11" s="1089"/>
      <c r="AN11" s="1090"/>
      <c r="AO11" s="1088">
        <v>5114</v>
      </c>
      <c r="AP11" s="1089"/>
      <c r="AQ11" s="1090"/>
      <c r="AR11" s="983" t="e">
        <v>#REF!</v>
      </c>
      <c r="AS11" s="931"/>
      <c r="AT11" s="984"/>
      <c r="AU11" s="978" t="e">
        <v>#REF!</v>
      </c>
      <c r="AV11" s="924"/>
      <c r="AW11" s="979"/>
      <c r="AX11" s="1075" t="s">
        <v>330</v>
      </c>
      <c r="AY11" s="1042" t="s">
        <v>319</v>
      </c>
      <c r="AZ11" s="1031"/>
      <c r="BA11" s="1084">
        <v>384</v>
      </c>
      <c r="BB11" s="1085"/>
      <c r="BC11" s="1162"/>
      <c r="BD11" s="1079">
        <v>1031</v>
      </c>
      <c r="BE11" s="1080"/>
      <c r="BF11" s="1081"/>
      <c r="BG11" s="1082">
        <v>0.5828151498021481</v>
      </c>
      <c r="BH11" s="1083"/>
      <c r="BI11" s="620"/>
      <c r="BJ11" s="1075" t="s">
        <v>330</v>
      </c>
      <c r="BK11" s="1042" t="s">
        <v>319</v>
      </c>
      <c r="BL11" s="1031"/>
      <c r="BM11" s="1078">
        <v>396</v>
      </c>
      <c r="BN11" s="840"/>
      <c r="BO11" s="841"/>
      <c r="BP11" s="1079">
        <v>1420</v>
      </c>
      <c r="BQ11" s="1080"/>
      <c r="BR11" s="1081"/>
      <c r="BS11" s="1082">
        <v>0.6047700170357752</v>
      </c>
      <c r="BT11" s="1083"/>
      <c r="BV11" s="635">
        <v>0</v>
      </c>
      <c r="BW11" s="714"/>
      <c r="BX11" s="636">
        <v>19991.4695</v>
      </c>
    </row>
    <row r="12" spans="2:76" ht="22.5" customHeight="1" thickBot="1">
      <c r="B12" s="925" t="s">
        <v>325</v>
      </c>
      <c r="C12" s="926"/>
      <c r="D12" s="932">
        <v>0</v>
      </c>
      <c r="E12" s="933"/>
      <c r="F12" s="933"/>
      <c r="G12" s="960">
        <v>0</v>
      </c>
      <c r="H12" s="933"/>
      <c r="I12" s="961"/>
      <c r="J12" s="962">
        <v>0</v>
      </c>
      <c r="K12" s="933"/>
      <c r="L12" s="963"/>
      <c r="M12" s="964" t="s">
        <v>4</v>
      </c>
      <c r="N12" s="965"/>
      <c r="O12" s="966"/>
      <c r="P12" s="953">
        <v>0</v>
      </c>
      <c r="Q12" s="953"/>
      <c r="R12" s="953"/>
      <c r="S12" s="993">
        <v>0</v>
      </c>
      <c r="T12" s="993"/>
      <c r="U12" s="994"/>
      <c r="V12" s="623"/>
      <c r="W12" s="637"/>
      <c r="X12" s="637"/>
      <c r="Y12" s="637"/>
      <c r="Z12" s="889" t="s">
        <v>327</v>
      </c>
      <c r="AA12" s="884"/>
      <c r="AB12" s="813"/>
      <c r="AC12" s="851">
        <v>0.990001190334484</v>
      </c>
      <c r="AD12" s="828"/>
      <c r="AE12" s="828"/>
      <c r="AF12" s="828">
        <v>0.9984935847488442</v>
      </c>
      <c r="AG12" s="828"/>
      <c r="AH12" s="828"/>
      <c r="AI12" s="828">
        <v>1.0862990294085573</v>
      </c>
      <c r="AJ12" s="828"/>
      <c r="AK12" s="828"/>
      <c r="AL12" s="828">
        <v>0.6903214918572272</v>
      </c>
      <c r="AM12" s="828"/>
      <c r="AN12" s="828"/>
      <c r="AO12" s="828">
        <v>0.7704341024638248</v>
      </c>
      <c r="AP12" s="828"/>
      <c r="AQ12" s="828"/>
      <c r="AR12" s="828" t="e">
        <v>#REF!</v>
      </c>
      <c r="AS12" s="828"/>
      <c r="AT12" s="863"/>
      <c r="AU12" s="827" t="e">
        <v>#REF!</v>
      </c>
      <c r="AV12" s="828"/>
      <c r="AW12" s="829"/>
      <c r="AX12" s="1076"/>
      <c r="AY12" s="1052" t="s">
        <v>322</v>
      </c>
      <c r="AZ12" s="913"/>
      <c r="BA12" s="1163">
        <v>617</v>
      </c>
      <c r="BB12" s="1164"/>
      <c r="BC12" s="1165"/>
      <c r="BD12" s="1099">
        <v>738</v>
      </c>
      <c r="BE12" s="1100"/>
      <c r="BF12" s="1101"/>
      <c r="BG12" s="1095">
        <v>0.4171848501978519</v>
      </c>
      <c r="BH12" s="1096"/>
      <c r="BI12" s="624"/>
      <c r="BJ12" s="1076"/>
      <c r="BK12" s="1052" t="s">
        <v>322</v>
      </c>
      <c r="BL12" s="913"/>
      <c r="BM12" s="1167">
        <v>620</v>
      </c>
      <c r="BN12" s="1168"/>
      <c r="BO12" s="1169"/>
      <c r="BP12" s="1092">
        <v>928</v>
      </c>
      <c r="BQ12" s="1093"/>
      <c r="BR12" s="1094"/>
      <c r="BS12" s="1095">
        <v>0.39522998296422485</v>
      </c>
      <c r="BT12" s="1096"/>
      <c r="BV12" s="638">
        <v>0</v>
      </c>
      <c r="BW12" s="629">
        <v>493939.576</v>
      </c>
      <c r="BX12" s="630">
        <v>14729258.071</v>
      </c>
    </row>
    <row r="13" spans="2:72" ht="22.5" customHeight="1" thickBot="1" thickTop="1">
      <c r="B13" s="921" t="s">
        <v>7</v>
      </c>
      <c r="C13" s="922"/>
      <c r="D13" s="928">
        <v>146890</v>
      </c>
      <c r="E13" s="929"/>
      <c r="F13" s="929"/>
      <c r="G13" s="938">
        <v>13018</v>
      </c>
      <c r="H13" s="929"/>
      <c r="I13" s="939"/>
      <c r="J13" s="940">
        <v>159908</v>
      </c>
      <c r="K13" s="929"/>
      <c r="L13" s="941"/>
      <c r="M13" s="1097">
        <v>0.9628197949218162</v>
      </c>
      <c r="N13" s="1098"/>
      <c r="O13" s="1098"/>
      <c r="P13" s="947">
        <v>13325.666666666666</v>
      </c>
      <c r="Q13" s="947"/>
      <c r="R13" s="947"/>
      <c r="S13" s="951">
        <v>650.0325203252032</v>
      </c>
      <c r="T13" s="951"/>
      <c r="U13" s="952"/>
      <c r="Z13" s="252" t="s">
        <v>332</v>
      </c>
      <c r="AV13" s="617" t="s">
        <v>306</v>
      </c>
      <c r="AX13" s="1076"/>
      <c r="AY13" s="1052" t="s">
        <v>436</v>
      </c>
      <c r="AZ13" s="913"/>
      <c r="BA13" s="911" t="s">
        <v>440</v>
      </c>
      <c r="BB13" s="912"/>
      <c r="BC13" s="913"/>
      <c r="BD13" s="1086">
        <v>0</v>
      </c>
      <c r="BE13" s="1087"/>
      <c r="BF13" s="1087"/>
      <c r="BG13" s="1095">
        <v>0</v>
      </c>
      <c r="BH13" s="1096"/>
      <c r="BJ13" s="1076"/>
      <c r="BK13" s="1052" t="s">
        <v>436</v>
      </c>
      <c r="BL13" s="913"/>
      <c r="BM13" s="911" t="s">
        <v>440</v>
      </c>
      <c r="BN13" s="912"/>
      <c r="BO13" s="913"/>
      <c r="BP13" s="1086">
        <v>0</v>
      </c>
      <c r="BQ13" s="1087"/>
      <c r="BR13" s="1166"/>
      <c r="BS13" s="1095">
        <v>0</v>
      </c>
      <c r="BT13" s="1096"/>
    </row>
    <row r="14" spans="2:76" ht="22.5" customHeight="1" thickBot="1" thickTop="1">
      <c r="B14" s="252" t="s">
        <v>333</v>
      </c>
      <c r="C14" s="619"/>
      <c r="D14" s="639"/>
      <c r="E14" s="640"/>
      <c r="F14" s="640"/>
      <c r="G14" s="639"/>
      <c r="H14" s="640"/>
      <c r="I14" s="640"/>
      <c r="J14" s="639"/>
      <c r="K14" s="640"/>
      <c r="L14" s="640"/>
      <c r="M14" s="641"/>
      <c r="N14" s="641"/>
      <c r="O14" s="641"/>
      <c r="P14" s="642"/>
      <c r="Q14" s="642"/>
      <c r="R14" s="642"/>
      <c r="S14" s="643"/>
      <c r="T14" s="643"/>
      <c r="U14" s="644"/>
      <c r="Y14" s="617" t="s">
        <v>334</v>
      </c>
      <c r="Z14" s="836" t="s">
        <v>335</v>
      </c>
      <c r="AA14" s="837"/>
      <c r="AB14" s="837"/>
      <c r="AC14" s="837"/>
      <c r="AD14" s="838"/>
      <c r="AE14" s="860" t="s">
        <v>56</v>
      </c>
      <c r="AF14" s="861"/>
      <c r="AG14" s="862"/>
      <c r="AH14" s="881" t="s">
        <v>57</v>
      </c>
      <c r="AI14" s="881"/>
      <c r="AJ14" s="881"/>
      <c r="AK14" s="881" t="s">
        <v>58</v>
      </c>
      <c r="AL14" s="881"/>
      <c r="AM14" s="881"/>
      <c r="AN14" s="881" t="s">
        <v>59</v>
      </c>
      <c r="AO14" s="881"/>
      <c r="AP14" s="881"/>
      <c r="AQ14" s="881" t="s">
        <v>60</v>
      </c>
      <c r="AR14" s="881"/>
      <c r="AS14" s="865"/>
      <c r="AT14" s="830" t="s">
        <v>336</v>
      </c>
      <c r="AU14" s="831"/>
      <c r="AV14" s="831"/>
      <c r="AW14" s="832"/>
      <c r="AX14" s="1077"/>
      <c r="AY14" s="1064"/>
      <c r="AZ14" s="1065"/>
      <c r="BA14" s="627" t="s">
        <v>324</v>
      </c>
      <c r="BB14" s="1066">
        <v>587</v>
      </c>
      <c r="BC14" s="1152"/>
      <c r="BD14" s="727" t="s">
        <v>0</v>
      </c>
      <c r="BE14" s="1155">
        <v>1769</v>
      </c>
      <c r="BF14" s="1156"/>
      <c r="BG14" s="1160">
        <v>0.09550288830103115</v>
      </c>
      <c r="BH14" s="1161"/>
      <c r="BI14" s="620"/>
      <c r="BJ14" s="1077"/>
      <c r="BK14" s="1064"/>
      <c r="BL14" s="1065"/>
      <c r="BM14" s="628" t="s">
        <v>438</v>
      </c>
      <c r="BN14" s="1072">
        <v>595</v>
      </c>
      <c r="BO14" s="1172"/>
      <c r="BP14" s="727" t="s">
        <v>0</v>
      </c>
      <c r="BQ14" s="1155">
        <v>2348</v>
      </c>
      <c r="BR14" s="1156"/>
      <c r="BS14" s="1160">
        <v>0.1244435022259911</v>
      </c>
      <c r="BT14" s="1161"/>
      <c r="BU14" s="104"/>
      <c r="BV14" s="634" t="s">
        <v>6</v>
      </c>
      <c r="BW14" s="621" t="s">
        <v>81</v>
      </c>
      <c r="BX14" s="622" t="s">
        <v>26</v>
      </c>
    </row>
    <row r="15" spans="2:76" ht="22.5" customHeight="1" thickBot="1" thickTop="1">
      <c r="B15" s="907"/>
      <c r="C15" s="908"/>
      <c r="D15" s="909"/>
      <c r="E15" s="915" t="s">
        <v>2</v>
      </c>
      <c r="F15" s="937"/>
      <c r="G15" s="914" t="s">
        <v>5</v>
      </c>
      <c r="H15" s="937"/>
      <c r="I15" s="914" t="s">
        <v>25</v>
      </c>
      <c r="J15" s="937"/>
      <c r="K15" s="914" t="s">
        <v>325</v>
      </c>
      <c r="L15" s="937"/>
      <c r="M15" s="914" t="s">
        <v>3</v>
      </c>
      <c r="N15" s="937"/>
      <c r="O15" s="914" t="s">
        <v>77</v>
      </c>
      <c r="P15" s="937"/>
      <c r="Q15" s="914" t="s">
        <v>331</v>
      </c>
      <c r="R15" s="937"/>
      <c r="S15" s="914" t="s">
        <v>6</v>
      </c>
      <c r="T15" s="937"/>
      <c r="U15" s="914" t="s">
        <v>81</v>
      </c>
      <c r="V15" s="915"/>
      <c r="W15" s="1007" t="s">
        <v>7</v>
      </c>
      <c r="X15" s="915"/>
      <c r="Y15" s="1008"/>
      <c r="Z15" s="847" t="s">
        <v>337</v>
      </c>
      <c r="AA15" s="848"/>
      <c r="AB15" s="848"/>
      <c r="AC15" s="848"/>
      <c r="AD15" s="848"/>
      <c r="AE15" s="835">
        <v>811</v>
      </c>
      <c r="AF15" s="845"/>
      <c r="AG15" s="846"/>
      <c r="AH15" s="856">
        <v>1397</v>
      </c>
      <c r="AI15" s="857"/>
      <c r="AJ15" s="849"/>
      <c r="AK15" s="856">
        <v>1859</v>
      </c>
      <c r="AL15" s="857"/>
      <c r="AM15" s="849"/>
      <c r="AN15" s="856">
        <v>896</v>
      </c>
      <c r="AO15" s="857"/>
      <c r="AP15" s="849"/>
      <c r="AQ15" s="856">
        <v>0</v>
      </c>
      <c r="AR15" s="857"/>
      <c r="AS15" s="826"/>
      <c r="AT15" s="839">
        <v>4963</v>
      </c>
      <c r="AU15" s="840"/>
      <c r="AV15" s="840"/>
      <c r="AW15" s="841"/>
      <c r="AX15" s="936" t="s">
        <v>437</v>
      </c>
      <c r="AY15" s="915"/>
      <c r="AZ15" s="1008"/>
      <c r="BA15" s="627" t="s">
        <v>324</v>
      </c>
      <c r="BB15" s="1153">
        <v>1192</v>
      </c>
      <c r="BC15" s="1154"/>
      <c r="BD15" s="1157">
        <v>18523</v>
      </c>
      <c r="BE15" s="1158"/>
      <c r="BF15" s="1159"/>
      <c r="BG15" s="1170">
        <v>1</v>
      </c>
      <c r="BH15" s="1171"/>
      <c r="BI15" s="624"/>
      <c r="BJ15" s="936" t="s">
        <v>437</v>
      </c>
      <c r="BK15" s="915"/>
      <c r="BL15" s="1008"/>
      <c r="BM15" s="628" t="s">
        <v>439</v>
      </c>
      <c r="BN15" s="1153">
        <v>1211</v>
      </c>
      <c r="BO15" s="1154"/>
      <c r="BP15" s="1157">
        <v>18868</v>
      </c>
      <c r="BQ15" s="1158"/>
      <c r="BR15" s="1159"/>
      <c r="BS15" s="1170">
        <v>1</v>
      </c>
      <c r="BT15" s="1171"/>
      <c r="BU15" s="726"/>
      <c r="BV15" s="635">
        <v>0</v>
      </c>
      <c r="BW15" s="714"/>
      <c r="BX15" s="636">
        <v>19671.086300000003</v>
      </c>
    </row>
    <row r="16" spans="2:76" ht="22.5" customHeight="1" thickBot="1">
      <c r="B16" s="847" t="s">
        <v>338</v>
      </c>
      <c r="C16" s="848"/>
      <c r="D16" s="910"/>
      <c r="E16" s="946">
        <v>8311.817</v>
      </c>
      <c r="F16" s="945"/>
      <c r="G16" s="944">
        <v>10739.097</v>
      </c>
      <c r="H16" s="945"/>
      <c r="I16" s="944">
        <v>0</v>
      </c>
      <c r="J16" s="945"/>
      <c r="K16" s="944">
        <v>0</v>
      </c>
      <c r="L16" s="945"/>
      <c r="M16" s="944">
        <v>0</v>
      </c>
      <c r="N16" s="945"/>
      <c r="O16" s="944">
        <v>0</v>
      </c>
      <c r="P16" s="945"/>
      <c r="Q16" s="944">
        <v>0</v>
      </c>
      <c r="R16" s="945"/>
      <c r="S16" s="944">
        <v>0</v>
      </c>
      <c r="T16" s="945"/>
      <c r="U16" s="916"/>
      <c r="V16" s="917"/>
      <c r="W16" s="817">
        <v>19050.914</v>
      </c>
      <c r="X16" s="811"/>
      <c r="Y16" s="810"/>
      <c r="Z16" s="852" t="s">
        <v>321</v>
      </c>
      <c r="AA16" s="853"/>
      <c r="AB16" s="853"/>
      <c r="AC16" s="853"/>
      <c r="AD16" s="853"/>
      <c r="AE16" s="854">
        <v>0.043783404416131294</v>
      </c>
      <c r="AF16" s="870"/>
      <c r="AG16" s="870"/>
      <c r="AH16" s="863">
        <v>0.07541974842088214</v>
      </c>
      <c r="AI16" s="864"/>
      <c r="AJ16" s="851"/>
      <c r="AK16" s="863">
        <v>0.10036171246558333</v>
      </c>
      <c r="AL16" s="864"/>
      <c r="AM16" s="851"/>
      <c r="AN16" s="863">
        <v>0.04837229390487502</v>
      </c>
      <c r="AO16" s="864"/>
      <c r="AP16" s="851"/>
      <c r="AQ16" s="863">
        <v>0</v>
      </c>
      <c r="AR16" s="864"/>
      <c r="AS16" s="864"/>
      <c r="AT16" s="869">
        <v>0.2679371592074718</v>
      </c>
      <c r="AU16" s="870"/>
      <c r="AV16" s="870"/>
      <c r="AW16" s="871"/>
      <c r="AX16" s="1102"/>
      <c r="AY16" s="1102"/>
      <c r="AZ16" s="1102"/>
      <c r="BA16" s="1102"/>
      <c r="BB16" s="1102"/>
      <c r="BC16" s="1103"/>
      <c r="BD16" s="1103"/>
      <c r="BE16" s="1103"/>
      <c r="BF16" s="1104"/>
      <c r="BG16" s="1104"/>
      <c r="BH16" s="1104"/>
      <c r="BI16" s="1104"/>
      <c r="BJ16" s="1104"/>
      <c r="BK16" s="1104"/>
      <c r="BL16" s="1104"/>
      <c r="BM16" s="1104"/>
      <c r="BN16" s="1104"/>
      <c r="BO16" s="1104"/>
      <c r="BP16" s="1104"/>
      <c r="BQ16" s="1104"/>
      <c r="BR16" s="1103"/>
      <c r="BS16" s="1103"/>
      <c r="BT16" s="1103"/>
      <c r="BU16" s="1103"/>
      <c r="BV16" s="638">
        <v>0</v>
      </c>
      <c r="BW16" s="629">
        <v>492437.081</v>
      </c>
      <c r="BX16" s="630">
        <v>14357921.306</v>
      </c>
    </row>
    <row r="17" spans="2:73" ht="22.5" customHeight="1" thickBot="1">
      <c r="B17" s="911" t="s">
        <v>327</v>
      </c>
      <c r="C17" s="912"/>
      <c r="D17" s="913"/>
      <c r="E17" s="918">
        <v>0.9173349552596223</v>
      </c>
      <c r="F17" s="919"/>
      <c r="G17" s="920">
        <v>0.9824766412318915</v>
      </c>
      <c r="H17" s="919"/>
      <c r="I17" s="809" t="s">
        <v>481</v>
      </c>
      <c r="J17" s="904"/>
      <c r="K17" s="809" t="s">
        <v>481</v>
      </c>
      <c r="L17" s="904"/>
      <c r="M17" s="809" t="s">
        <v>481</v>
      </c>
      <c r="N17" s="904"/>
      <c r="O17" s="809" t="s">
        <v>481</v>
      </c>
      <c r="P17" s="904"/>
      <c r="Q17" s="809" t="s">
        <v>481</v>
      </c>
      <c r="R17" s="904"/>
      <c r="S17" s="809" t="s">
        <v>481</v>
      </c>
      <c r="T17" s="904"/>
      <c r="U17" s="905"/>
      <c r="V17" s="906"/>
      <c r="W17" s="806">
        <v>0.9529521579191566</v>
      </c>
      <c r="X17" s="807"/>
      <c r="Y17" s="808"/>
      <c r="Z17" s="836" t="s">
        <v>339</v>
      </c>
      <c r="AA17" s="837"/>
      <c r="AB17" s="837"/>
      <c r="AC17" s="837"/>
      <c r="AD17" s="838"/>
      <c r="AE17" s="860" t="s">
        <v>61</v>
      </c>
      <c r="AF17" s="861"/>
      <c r="AG17" s="862"/>
      <c r="AH17" s="881" t="s">
        <v>62</v>
      </c>
      <c r="AI17" s="881"/>
      <c r="AJ17" s="881"/>
      <c r="AK17" s="881" t="s">
        <v>63</v>
      </c>
      <c r="AL17" s="881"/>
      <c r="AM17" s="881"/>
      <c r="AN17" s="881" t="s">
        <v>64</v>
      </c>
      <c r="AO17" s="881"/>
      <c r="AP17" s="881"/>
      <c r="AQ17" s="881" t="s">
        <v>65</v>
      </c>
      <c r="AR17" s="881"/>
      <c r="AS17" s="865"/>
      <c r="AT17" s="866" t="s">
        <v>336</v>
      </c>
      <c r="AU17" s="867"/>
      <c r="AV17" s="867"/>
      <c r="AW17" s="868"/>
      <c r="AX17" s="648" t="s">
        <v>455</v>
      </c>
      <c r="AY17" s="623"/>
      <c r="AZ17" s="623"/>
      <c r="BA17" s="623"/>
      <c r="BB17" s="623"/>
      <c r="BC17" s="104"/>
      <c r="BD17" s="104"/>
      <c r="BE17" s="104"/>
      <c r="BF17" s="104"/>
      <c r="BG17" s="104"/>
      <c r="BH17" s="104"/>
      <c r="BI17" s="104"/>
      <c r="BJ17" s="252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</row>
    <row r="18" spans="2:73" ht="22.5" customHeight="1" thickBot="1">
      <c r="B18" s="911" t="s">
        <v>340</v>
      </c>
      <c r="C18" s="912"/>
      <c r="D18" s="913"/>
      <c r="E18" s="1003">
        <v>692.6514166666666</v>
      </c>
      <c r="F18" s="1000"/>
      <c r="G18" s="999">
        <v>894.92475</v>
      </c>
      <c r="H18" s="1000"/>
      <c r="I18" s="999">
        <v>0</v>
      </c>
      <c r="J18" s="1000"/>
      <c r="K18" s="999">
        <v>0</v>
      </c>
      <c r="L18" s="1000"/>
      <c r="M18" s="999">
        <v>0</v>
      </c>
      <c r="N18" s="1000"/>
      <c r="O18" s="999">
        <v>0</v>
      </c>
      <c r="P18" s="1000"/>
      <c r="Q18" s="999">
        <v>0</v>
      </c>
      <c r="R18" s="1000"/>
      <c r="S18" s="999">
        <v>0</v>
      </c>
      <c r="T18" s="1000"/>
      <c r="U18" s="905"/>
      <c r="V18" s="906"/>
      <c r="W18" s="818">
        <v>1587.5761666666667</v>
      </c>
      <c r="X18" s="819"/>
      <c r="Y18" s="812"/>
      <c r="Z18" s="847" t="s">
        <v>337</v>
      </c>
      <c r="AA18" s="848"/>
      <c r="AB18" s="848"/>
      <c r="AC18" s="848"/>
      <c r="AD18" s="848"/>
      <c r="AE18" s="835">
        <v>30</v>
      </c>
      <c r="AF18" s="845"/>
      <c r="AG18" s="845"/>
      <c r="AH18" s="858">
        <v>363</v>
      </c>
      <c r="AI18" s="859"/>
      <c r="AJ18" s="850"/>
      <c r="AK18" s="858">
        <v>3532</v>
      </c>
      <c r="AL18" s="859"/>
      <c r="AM18" s="850"/>
      <c r="AN18" s="858">
        <v>7330</v>
      </c>
      <c r="AO18" s="859"/>
      <c r="AP18" s="850"/>
      <c r="AQ18" s="858">
        <v>43</v>
      </c>
      <c r="AR18" s="859"/>
      <c r="AS18" s="859"/>
      <c r="AT18" s="839">
        <v>11298</v>
      </c>
      <c r="AU18" s="840"/>
      <c r="AV18" s="840"/>
      <c r="AW18" s="841"/>
      <c r="AX18" s="874" t="s">
        <v>9</v>
      </c>
      <c r="AY18" s="883"/>
      <c r="AZ18" s="883"/>
      <c r="BA18" s="883" t="s">
        <v>188</v>
      </c>
      <c r="BB18" s="883"/>
      <c r="BC18" s="883"/>
      <c r="BD18" s="883"/>
      <c r="BE18" s="883"/>
      <c r="BF18" s="883"/>
      <c r="BG18" s="883"/>
      <c r="BH18" s="883"/>
      <c r="BI18" s="883"/>
      <c r="BJ18" s="883"/>
      <c r="BK18" s="883"/>
      <c r="BL18" s="883"/>
      <c r="BM18" s="883"/>
      <c r="BN18" s="883"/>
      <c r="BO18" s="883"/>
      <c r="BP18" s="872"/>
      <c r="BQ18" s="872"/>
      <c r="BR18" s="873"/>
      <c r="BS18" s="726"/>
      <c r="BT18" s="726"/>
      <c r="BU18" s="726"/>
    </row>
    <row r="19" spans="2:73" ht="22.5" customHeight="1" thickBot="1">
      <c r="B19" s="852" t="s">
        <v>341</v>
      </c>
      <c r="C19" s="853"/>
      <c r="D19" s="927"/>
      <c r="E19" s="995">
        <v>33.92578367346938</v>
      </c>
      <c r="F19" s="996"/>
      <c r="G19" s="1001">
        <v>43.83304897959184</v>
      </c>
      <c r="H19" s="996"/>
      <c r="I19" s="1001">
        <v>0</v>
      </c>
      <c r="J19" s="996"/>
      <c r="K19" s="1001">
        <v>0</v>
      </c>
      <c r="L19" s="996"/>
      <c r="M19" s="1001">
        <v>0</v>
      </c>
      <c r="N19" s="996"/>
      <c r="O19" s="1001">
        <v>0</v>
      </c>
      <c r="P19" s="996"/>
      <c r="Q19" s="1001">
        <v>0</v>
      </c>
      <c r="R19" s="996"/>
      <c r="S19" s="1001">
        <v>0</v>
      </c>
      <c r="T19" s="996"/>
      <c r="U19" s="1009"/>
      <c r="V19" s="1010"/>
      <c r="W19" s="1004">
        <v>77.75883265306123</v>
      </c>
      <c r="X19" s="1005"/>
      <c r="Y19" s="1006"/>
      <c r="Z19" s="852" t="s">
        <v>321</v>
      </c>
      <c r="AA19" s="853"/>
      <c r="AB19" s="853"/>
      <c r="AC19" s="853"/>
      <c r="AD19" s="853"/>
      <c r="AE19" s="854">
        <v>0.0016196080548507262</v>
      </c>
      <c r="AF19" s="870"/>
      <c r="AG19" s="870"/>
      <c r="AH19" s="863">
        <v>0.019597257463693785</v>
      </c>
      <c r="AI19" s="864"/>
      <c r="AJ19" s="851"/>
      <c r="AK19" s="863">
        <v>0.19068185499109216</v>
      </c>
      <c r="AL19" s="864"/>
      <c r="AM19" s="851"/>
      <c r="AN19" s="863">
        <v>0.3957242347351941</v>
      </c>
      <c r="AO19" s="864"/>
      <c r="AP19" s="851"/>
      <c r="AQ19" s="863">
        <v>0.0023214382119527074</v>
      </c>
      <c r="AR19" s="864"/>
      <c r="AS19" s="864"/>
      <c r="AT19" s="869">
        <v>0.6099443934567834</v>
      </c>
      <c r="AU19" s="870"/>
      <c r="AV19" s="870"/>
      <c r="AW19" s="871"/>
      <c r="AX19" s="875" t="s">
        <v>460</v>
      </c>
      <c r="AY19" s="876"/>
      <c r="AZ19" s="877"/>
      <c r="BA19" s="894" t="s">
        <v>349</v>
      </c>
      <c r="BB19" s="895"/>
      <c r="BC19" s="896"/>
      <c r="BD19" s="894" t="s">
        <v>456</v>
      </c>
      <c r="BE19" s="895"/>
      <c r="BF19" s="896"/>
      <c r="BG19" s="894" t="s">
        <v>457</v>
      </c>
      <c r="BH19" s="895"/>
      <c r="BI19" s="896"/>
      <c r="BJ19" s="894" t="s">
        <v>458</v>
      </c>
      <c r="BK19" s="895"/>
      <c r="BL19" s="896"/>
      <c r="BM19" s="894" t="s">
        <v>459</v>
      </c>
      <c r="BN19" s="895"/>
      <c r="BO19" s="895"/>
      <c r="BP19" s="900" t="s">
        <v>150</v>
      </c>
      <c r="BQ19" s="901"/>
      <c r="BR19" s="902"/>
      <c r="BS19" s="760"/>
      <c r="BT19" s="760"/>
      <c r="BU19" s="760"/>
    </row>
    <row r="20" spans="2:73" ht="22.5" customHeight="1" thickBot="1">
      <c r="B20" s="847" t="s">
        <v>342</v>
      </c>
      <c r="C20" s="848"/>
      <c r="D20" s="910"/>
      <c r="E20" s="997">
        <v>9662341.66</v>
      </c>
      <c r="F20" s="998"/>
      <c r="G20" s="1002">
        <v>4457365.125</v>
      </c>
      <c r="H20" s="998"/>
      <c r="I20" s="1002">
        <v>0</v>
      </c>
      <c r="J20" s="998"/>
      <c r="K20" s="1002">
        <v>0</v>
      </c>
      <c r="L20" s="998"/>
      <c r="M20" s="1002">
        <v>0</v>
      </c>
      <c r="N20" s="998"/>
      <c r="O20" s="1002">
        <v>0</v>
      </c>
      <c r="P20" s="998"/>
      <c r="Q20" s="1002">
        <v>0</v>
      </c>
      <c r="R20" s="998"/>
      <c r="S20" s="1002">
        <v>0</v>
      </c>
      <c r="T20" s="998"/>
      <c r="U20" s="1002">
        <v>473311.124</v>
      </c>
      <c r="V20" s="1017"/>
      <c r="W20" s="1014">
        <v>14593017.909</v>
      </c>
      <c r="X20" s="1015"/>
      <c r="Y20" s="1016"/>
      <c r="Z20" s="836" t="s">
        <v>339</v>
      </c>
      <c r="AA20" s="837"/>
      <c r="AB20" s="837"/>
      <c r="AC20" s="837"/>
      <c r="AD20" s="838"/>
      <c r="AE20" s="860" t="s">
        <v>66</v>
      </c>
      <c r="AF20" s="861"/>
      <c r="AG20" s="862"/>
      <c r="AH20" s="881" t="s">
        <v>67</v>
      </c>
      <c r="AI20" s="881"/>
      <c r="AJ20" s="881"/>
      <c r="AK20" s="881" t="s">
        <v>68</v>
      </c>
      <c r="AL20" s="881"/>
      <c r="AM20" s="881"/>
      <c r="AN20" s="881" t="s">
        <v>69</v>
      </c>
      <c r="AO20" s="881"/>
      <c r="AP20" s="881"/>
      <c r="AQ20" s="881" t="s">
        <v>70</v>
      </c>
      <c r="AR20" s="881"/>
      <c r="AS20" s="865"/>
      <c r="AT20" s="866" t="s">
        <v>336</v>
      </c>
      <c r="AU20" s="867"/>
      <c r="AV20" s="867"/>
      <c r="AW20" s="868"/>
      <c r="AX20" s="878"/>
      <c r="AY20" s="879"/>
      <c r="AZ20" s="880"/>
      <c r="BA20" s="897"/>
      <c r="BB20" s="898"/>
      <c r="BC20" s="899"/>
      <c r="BD20" s="897"/>
      <c r="BE20" s="898"/>
      <c r="BF20" s="899"/>
      <c r="BG20" s="897"/>
      <c r="BH20" s="898"/>
      <c r="BI20" s="899"/>
      <c r="BJ20" s="897"/>
      <c r="BK20" s="898"/>
      <c r="BL20" s="899"/>
      <c r="BM20" s="897"/>
      <c r="BN20" s="898"/>
      <c r="BO20" s="898"/>
      <c r="BP20" s="903"/>
      <c r="BQ20" s="898"/>
      <c r="BR20" s="885"/>
      <c r="BS20" s="104"/>
      <c r="BT20" s="104"/>
      <c r="BU20" s="104"/>
    </row>
    <row r="21" spans="2:73" ht="22.5" customHeight="1">
      <c r="B21" s="911" t="s">
        <v>327</v>
      </c>
      <c r="C21" s="912"/>
      <c r="D21" s="913"/>
      <c r="E21" s="918">
        <v>0.9723084072516552</v>
      </c>
      <c r="F21" s="919"/>
      <c r="G21" s="920">
        <v>1.0371293678399454</v>
      </c>
      <c r="H21" s="919"/>
      <c r="I21" s="809" t="s">
        <v>481</v>
      </c>
      <c r="J21" s="904"/>
      <c r="K21" s="809" t="s">
        <v>481</v>
      </c>
      <c r="L21" s="904"/>
      <c r="M21" s="809" t="s">
        <v>481</v>
      </c>
      <c r="N21" s="904"/>
      <c r="O21" s="809" t="s">
        <v>481</v>
      </c>
      <c r="P21" s="904"/>
      <c r="Q21" s="809" t="s">
        <v>481</v>
      </c>
      <c r="R21" s="904"/>
      <c r="S21" s="809" t="s">
        <v>481</v>
      </c>
      <c r="T21" s="904"/>
      <c r="U21" s="920">
        <v>0.958236891712439</v>
      </c>
      <c r="V21" s="1105"/>
      <c r="W21" s="806">
        <v>0.9907503717197922</v>
      </c>
      <c r="X21" s="807"/>
      <c r="Y21" s="808"/>
      <c r="Z21" s="847" t="s">
        <v>337</v>
      </c>
      <c r="AA21" s="848"/>
      <c r="AB21" s="848"/>
      <c r="AC21" s="848"/>
      <c r="AD21" s="848"/>
      <c r="AE21" s="835">
        <v>0</v>
      </c>
      <c r="AF21" s="845"/>
      <c r="AG21" s="845"/>
      <c r="AH21" s="858">
        <v>3</v>
      </c>
      <c r="AI21" s="859"/>
      <c r="AJ21" s="850"/>
      <c r="AK21" s="844">
        <v>219</v>
      </c>
      <c r="AL21" s="845"/>
      <c r="AM21" s="846"/>
      <c r="AN21" s="858">
        <v>1077</v>
      </c>
      <c r="AO21" s="859"/>
      <c r="AP21" s="850"/>
      <c r="AQ21" s="858">
        <v>963</v>
      </c>
      <c r="AR21" s="859"/>
      <c r="AS21" s="859"/>
      <c r="AT21" s="1106">
        <v>2262</v>
      </c>
      <c r="AU21" s="1107"/>
      <c r="AV21" s="1107"/>
      <c r="AW21" s="1108"/>
      <c r="AX21" s="814" t="s">
        <v>461</v>
      </c>
      <c r="AY21" s="815"/>
      <c r="AZ21" s="815"/>
      <c r="BA21" s="886" t="s">
        <v>4</v>
      </c>
      <c r="BB21" s="887"/>
      <c r="BC21" s="888"/>
      <c r="BD21" s="886">
        <v>453</v>
      </c>
      <c r="BE21" s="887"/>
      <c r="BF21" s="888"/>
      <c r="BG21" s="886">
        <v>423</v>
      </c>
      <c r="BH21" s="887"/>
      <c r="BI21" s="888"/>
      <c r="BJ21" s="886">
        <v>378</v>
      </c>
      <c r="BK21" s="887"/>
      <c r="BL21" s="888"/>
      <c r="BM21" s="886">
        <v>246</v>
      </c>
      <c r="BN21" s="887"/>
      <c r="BO21" s="888"/>
      <c r="BP21" s="1109">
        <v>422</v>
      </c>
      <c r="BQ21" s="887"/>
      <c r="BR21" s="1110"/>
      <c r="BS21" s="726"/>
      <c r="BT21" s="726"/>
      <c r="BU21" s="726"/>
    </row>
    <row r="22" spans="2:73" ht="22.5" customHeight="1" thickBot="1">
      <c r="B22" s="911" t="s">
        <v>340</v>
      </c>
      <c r="C22" s="912"/>
      <c r="D22" s="913"/>
      <c r="E22" s="1111">
        <v>805195.1383333333</v>
      </c>
      <c r="F22" s="1112"/>
      <c r="G22" s="1113">
        <v>371447.09375</v>
      </c>
      <c r="H22" s="1112"/>
      <c r="I22" s="1113">
        <v>0</v>
      </c>
      <c r="J22" s="1112"/>
      <c r="K22" s="1113">
        <v>0</v>
      </c>
      <c r="L22" s="1112"/>
      <c r="M22" s="1113">
        <v>0</v>
      </c>
      <c r="N22" s="1112"/>
      <c r="O22" s="1113">
        <v>0</v>
      </c>
      <c r="P22" s="1112"/>
      <c r="Q22" s="1113">
        <v>0</v>
      </c>
      <c r="R22" s="1112"/>
      <c r="S22" s="1113">
        <v>0</v>
      </c>
      <c r="T22" s="1112"/>
      <c r="U22" s="1113">
        <v>39442.59366666667</v>
      </c>
      <c r="V22" s="1114"/>
      <c r="W22" s="1115">
        <v>1216084.82575</v>
      </c>
      <c r="X22" s="1116"/>
      <c r="Y22" s="1117"/>
      <c r="Z22" s="852" t="s">
        <v>321</v>
      </c>
      <c r="AA22" s="853"/>
      <c r="AB22" s="853"/>
      <c r="AC22" s="853"/>
      <c r="AD22" s="853"/>
      <c r="AE22" s="854">
        <v>0</v>
      </c>
      <c r="AF22" s="870"/>
      <c r="AG22" s="870"/>
      <c r="AH22" s="863">
        <v>0.0001619608054850726</v>
      </c>
      <c r="AI22" s="864"/>
      <c r="AJ22" s="851"/>
      <c r="AK22" s="1118">
        <v>0.011823138800410301</v>
      </c>
      <c r="AL22" s="870"/>
      <c r="AM22" s="1119"/>
      <c r="AN22" s="863">
        <v>0.058143929169141066</v>
      </c>
      <c r="AO22" s="864"/>
      <c r="AP22" s="851"/>
      <c r="AQ22" s="863">
        <v>0.05198941856070831</v>
      </c>
      <c r="AR22" s="864"/>
      <c r="AS22" s="864"/>
      <c r="AT22" s="869">
        <v>0.12211844733574476</v>
      </c>
      <c r="AU22" s="870"/>
      <c r="AV22" s="870"/>
      <c r="AW22" s="871"/>
      <c r="AX22" s="889" t="s">
        <v>462</v>
      </c>
      <c r="AY22" s="884"/>
      <c r="AZ22" s="884"/>
      <c r="BA22" s="890">
        <v>987</v>
      </c>
      <c r="BB22" s="891"/>
      <c r="BC22" s="882"/>
      <c r="BD22" s="890">
        <v>466</v>
      </c>
      <c r="BE22" s="891"/>
      <c r="BF22" s="882"/>
      <c r="BG22" s="890">
        <v>437</v>
      </c>
      <c r="BH22" s="891"/>
      <c r="BI22" s="882"/>
      <c r="BJ22" s="890">
        <v>296</v>
      </c>
      <c r="BK22" s="891"/>
      <c r="BL22" s="882"/>
      <c r="BM22" s="890">
        <v>279</v>
      </c>
      <c r="BN22" s="891"/>
      <c r="BO22" s="891"/>
      <c r="BP22" s="892">
        <v>422</v>
      </c>
      <c r="BQ22" s="891"/>
      <c r="BR22" s="893"/>
      <c r="BS22" s="760"/>
      <c r="BT22" s="760"/>
      <c r="BU22" s="760"/>
    </row>
    <row r="23" spans="2:73" ht="22.5" customHeight="1" thickBot="1">
      <c r="B23" s="852" t="s">
        <v>341</v>
      </c>
      <c r="C23" s="853"/>
      <c r="D23" s="927"/>
      <c r="E23" s="1120">
        <v>39438.1292244898</v>
      </c>
      <c r="F23" s="1121"/>
      <c r="G23" s="1122">
        <v>18193.327040816326</v>
      </c>
      <c r="H23" s="1121"/>
      <c r="I23" s="1122">
        <v>0</v>
      </c>
      <c r="J23" s="1121"/>
      <c r="K23" s="1122">
        <v>0</v>
      </c>
      <c r="L23" s="1121"/>
      <c r="M23" s="1122">
        <v>0</v>
      </c>
      <c r="N23" s="1121"/>
      <c r="O23" s="1122">
        <v>0</v>
      </c>
      <c r="P23" s="1121"/>
      <c r="Q23" s="1122">
        <v>0</v>
      </c>
      <c r="R23" s="1121"/>
      <c r="S23" s="1122">
        <v>0</v>
      </c>
      <c r="T23" s="1121"/>
      <c r="U23" s="1122">
        <v>1931.8821387755102</v>
      </c>
      <c r="V23" s="1123"/>
      <c r="W23" s="1124">
        <v>59563.33840408163</v>
      </c>
      <c r="X23" s="1125"/>
      <c r="Y23" s="1126"/>
      <c r="Z23" s="1127" t="s">
        <v>343</v>
      </c>
      <c r="AA23" s="1127"/>
      <c r="AB23" s="1127"/>
      <c r="AC23" s="1127"/>
      <c r="AD23" s="1127"/>
      <c r="AE23" s="1128">
        <v>18523</v>
      </c>
      <c r="AF23" s="1128"/>
      <c r="AG23" s="1128"/>
      <c r="AH23" s="645" t="s">
        <v>344</v>
      </c>
      <c r="AI23" s="645"/>
      <c r="AJ23" s="645"/>
      <c r="AK23" s="646"/>
      <c r="AL23" s="623"/>
      <c r="AM23" s="623"/>
      <c r="AN23" s="620" t="s">
        <v>345</v>
      </c>
      <c r="AO23" s="623"/>
      <c r="AP23" s="623"/>
      <c r="AQ23" s="623"/>
      <c r="AR23" s="623"/>
      <c r="AS23" s="623"/>
      <c r="AT23" s="623"/>
      <c r="AU23" s="623"/>
      <c r="AV23" s="623"/>
      <c r="AW23" s="647"/>
      <c r="AX23" s="763"/>
      <c r="AY23" s="763"/>
      <c r="AZ23" s="763"/>
      <c r="BA23" s="763"/>
      <c r="BB23" s="763"/>
      <c r="BC23" s="764"/>
      <c r="BD23" s="764"/>
      <c r="BE23" s="764"/>
      <c r="BF23" s="104"/>
      <c r="BG23" s="645"/>
      <c r="BH23" s="645"/>
      <c r="BI23" s="646"/>
      <c r="BJ23" s="623"/>
      <c r="BK23" s="623"/>
      <c r="BL23" s="620"/>
      <c r="BM23" s="623"/>
      <c r="BN23" s="623"/>
      <c r="BO23" s="623"/>
      <c r="BP23" s="623"/>
      <c r="BQ23" s="623"/>
      <c r="BR23" s="623"/>
      <c r="BS23" s="623"/>
      <c r="BT23" s="623"/>
      <c r="BU23" s="623"/>
    </row>
    <row r="24" spans="2:73" ht="22.5" customHeight="1" thickBot="1">
      <c r="B24" s="252" t="s">
        <v>346</v>
      </c>
      <c r="C24" s="619"/>
      <c r="D24" s="639"/>
      <c r="E24" s="640"/>
      <c r="F24" s="640"/>
      <c r="G24" s="639"/>
      <c r="H24" s="640"/>
      <c r="I24" s="640"/>
      <c r="J24" s="639"/>
      <c r="K24" s="640"/>
      <c r="L24" s="640"/>
      <c r="M24" s="641"/>
      <c r="N24" s="641"/>
      <c r="O24" s="641"/>
      <c r="P24" s="642"/>
      <c r="Q24" s="642"/>
      <c r="R24" s="642"/>
      <c r="S24" s="643"/>
      <c r="T24" s="643"/>
      <c r="U24" s="644"/>
      <c r="Y24" s="617" t="s">
        <v>334</v>
      </c>
      <c r="Z24" s="648" t="s">
        <v>347</v>
      </c>
      <c r="AA24" s="649"/>
      <c r="AB24" s="649"/>
      <c r="AC24" s="649"/>
      <c r="AD24" s="649"/>
      <c r="AE24" s="623"/>
      <c r="AF24" s="623"/>
      <c r="AG24" s="623"/>
      <c r="AH24" s="623"/>
      <c r="AI24" s="623"/>
      <c r="AJ24" s="623"/>
      <c r="AK24" s="623"/>
      <c r="AL24" s="623"/>
      <c r="AM24" s="623"/>
      <c r="AN24" s="623"/>
      <c r="AO24" s="623"/>
      <c r="AP24" s="623"/>
      <c r="AQ24" s="623"/>
      <c r="AR24" s="623"/>
      <c r="AS24" s="623"/>
      <c r="AT24" s="623"/>
      <c r="AU24" s="623"/>
      <c r="AV24" s="650" t="s">
        <v>306</v>
      </c>
      <c r="AW24" s="649"/>
      <c r="AX24" s="620"/>
      <c r="AY24" s="623"/>
      <c r="AZ24" s="623"/>
      <c r="BA24" s="623"/>
      <c r="BB24" s="623"/>
      <c r="BC24" s="623"/>
      <c r="BD24" s="623"/>
      <c r="BE24" s="623"/>
      <c r="BF24" s="623"/>
      <c r="BG24" s="623"/>
      <c r="BH24" s="623"/>
      <c r="BI24" s="623"/>
      <c r="BJ24" s="623"/>
      <c r="BK24" s="623"/>
      <c r="BL24" s="623"/>
      <c r="BM24" s="623"/>
      <c r="BN24" s="623"/>
      <c r="BO24" s="623"/>
      <c r="BP24" s="623"/>
      <c r="BQ24" s="623"/>
      <c r="BR24" s="623"/>
      <c r="BS24" s="623"/>
      <c r="BT24" s="650"/>
      <c r="BU24" s="623"/>
    </row>
    <row r="25" spans="2:73" ht="22.5" customHeight="1" thickBot="1">
      <c r="B25" s="907"/>
      <c r="C25" s="908"/>
      <c r="D25" s="909"/>
      <c r="E25" s="915" t="s">
        <v>2</v>
      </c>
      <c r="F25" s="937"/>
      <c r="G25" s="914" t="s">
        <v>5</v>
      </c>
      <c r="H25" s="937"/>
      <c r="I25" s="914" t="s">
        <v>25</v>
      </c>
      <c r="J25" s="937"/>
      <c r="K25" s="914" t="s">
        <v>325</v>
      </c>
      <c r="L25" s="937"/>
      <c r="M25" s="914" t="s">
        <v>3</v>
      </c>
      <c r="N25" s="937"/>
      <c r="O25" s="914" t="s">
        <v>77</v>
      </c>
      <c r="P25" s="937"/>
      <c r="Q25" s="914" t="s">
        <v>331</v>
      </c>
      <c r="R25" s="937"/>
      <c r="S25" s="914" t="s">
        <v>6</v>
      </c>
      <c r="T25" s="937"/>
      <c r="U25" s="914" t="s">
        <v>81</v>
      </c>
      <c r="V25" s="915"/>
      <c r="W25" s="1007" t="s">
        <v>7</v>
      </c>
      <c r="X25" s="915"/>
      <c r="Y25" s="1008"/>
      <c r="Z25" s="836" t="s">
        <v>339</v>
      </c>
      <c r="AA25" s="837"/>
      <c r="AB25" s="837"/>
      <c r="AC25" s="837"/>
      <c r="AD25" s="838"/>
      <c r="AE25" s="860" t="s">
        <v>56</v>
      </c>
      <c r="AF25" s="861"/>
      <c r="AG25" s="862"/>
      <c r="AH25" s="881" t="s">
        <v>57</v>
      </c>
      <c r="AI25" s="881"/>
      <c r="AJ25" s="881"/>
      <c r="AK25" s="881" t="s">
        <v>58</v>
      </c>
      <c r="AL25" s="881"/>
      <c r="AM25" s="881"/>
      <c r="AN25" s="881" t="s">
        <v>59</v>
      </c>
      <c r="AO25" s="881"/>
      <c r="AP25" s="881"/>
      <c r="AQ25" s="881" t="s">
        <v>60</v>
      </c>
      <c r="AR25" s="881"/>
      <c r="AS25" s="865"/>
      <c r="AT25" s="830" t="s">
        <v>336</v>
      </c>
      <c r="AU25" s="831"/>
      <c r="AV25" s="831"/>
      <c r="AW25" s="832"/>
      <c r="AX25" s="761"/>
      <c r="AY25" s="762"/>
      <c r="AZ25" s="762"/>
      <c r="BA25" s="762"/>
      <c r="BB25" s="762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</row>
    <row r="26" spans="2:73" ht="22.5" customHeight="1">
      <c r="B26" s="847" t="s">
        <v>338</v>
      </c>
      <c r="C26" s="848"/>
      <c r="D26" s="910"/>
      <c r="E26" s="946">
        <v>8402.8882</v>
      </c>
      <c r="F26" s="945"/>
      <c r="G26" s="944">
        <v>10617.394</v>
      </c>
      <c r="H26" s="945"/>
      <c r="I26" s="944">
        <v>0</v>
      </c>
      <c r="J26" s="945"/>
      <c r="K26" s="944">
        <v>0</v>
      </c>
      <c r="L26" s="945"/>
      <c r="M26" s="944">
        <v>0</v>
      </c>
      <c r="N26" s="945"/>
      <c r="O26" s="944">
        <v>0</v>
      </c>
      <c r="P26" s="945"/>
      <c r="Q26" s="944">
        <v>0</v>
      </c>
      <c r="R26" s="945"/>
      <c r="S26" s="944">
        <v>0</v>
      </c>
      <c r="T26" s="945"/>
      <c r="U26" s="916"/>
      <c r="V26" s="917"/>
      <c r="W26" s="817">
        <v>19020.2822</v>
      </c>
      <c r="X26" s="811"/>
      <c r="Y26" s="810"/>
      <c r="Z26" s="847" t="s">
        <v>337</v>
      </c>
      <c r="AA26" s="848"/>
      <c r="AB26" s="848"/>
      <c r="AC26" s="848"/>
      <c r="AD26" s="848"/>
      <c r="AE26" s="835">
        <v>804</v>
      </c>
      <c r="AF26" s="845"/>
      <c r="AG26" s="846"/>
      <c r="AH26" s="855">
        <v>1396</v>
      </c>
      <c r="AI26" s="842"/>
      <c r="AJ26" s="842"/>
      <c r="AK26" s="855">
        <v>1996</v>
      </c>
      <c r="AL26" s="842"/>
      <c r="AM26" s="842"/>
      <c r="AN26" s="855">
        <v>969</v>
      </c>
      <c r="AO26" s="842"/>
      <c r="AP26" s="842"/>
      <c r="AQ26" s="855">
        <v>0</v>
      </c>
      <c r="AR26" s="842"/>
      <c r="AS26" s="843"/>
      <c r="AT26" s="839">
        <v>5165</v>
      </c>
      <c r="AU26" s="840"/>
      <c r="AV26" s="840"/>
      <c r="AW26" s="841"/>
      <c r="AX26" s="104"/>
      <c r="AY26" s="104"/>
      <c r="AZ26" s="104"/>
      <c r="BA26" s="104"/>
      <c r="BB26" s="104"/>
      <c r="BC26" s="726"/>
      <c r="BD26" s="726"/>
      <c r="BE26" s="726"/>
      <c r="BF26" s="612"/>
      <c r="BG26" s="620"/>
      <c r="BH26" s="620"/>
      <c r="BI26" s="612"/>
      <c r="BJ26" s="620"/>
      <c r="BK26" s="620"/>
      <c r="BL26" s="612"/>
      <c r="BM26" s="620"/>
      <c r="BN26" s="620"/>
      <c r="BO26" s="612"/>
      <c r="BP26" s="620"/>
      <c r="BQ26" s="620"/>
      <c r="BR26" s="726"/>
      <c r="BS26" s="726"/>
      <c r="BT26" s="726"/>
      <c r="BU26" s="726"/>
    </row>
    <row r="27" spans="2:73" ht="22.5" customHeight="1" thickBot="1">
      <c r="B27" s="911" t="s">
        <v>327</v>
      </c>
      <c r="C27" s="912"/>
      <c r="D27" s="913"/>
      <c r="E27" s="918">
        <v>0.9560117693748095</v>
      </c>
      <c r="F27" s="919"/>
      <c r="G27" s="920">
        <v>0.9757232934148933</v>
      </c>
      <c r="H27" s="919"/>
      <c r="I27" s="809" t="s">
        <v>4</v>
      </c>
      <c r="J27" s="904"/>
      <c r="K27" s="809" t="s">
        <v>4</v>
      </c>
      <c r="L27" s="904"/>
      <c r="M27" s="809" t="s">
        <v>4</v>
      </c>
      <c r="N27" s="904"/>
      <c r="O27" s="920" t="s">
        <v>481</v>
      </c>
      <c r="P27" s="919"/>
      <c r="Q27" s="809" t="s">
        <v>4</v>
      </c>
      <c r="R27" s="904"/>
      <c r="S27" s="809" t="s">
        <v>4</v>
      </c>
      <c r="T27" s="904"/>
      <c r="U27" s="905"/>
      <c r="V27" s="906"/>
      <c r="W27" s="806">
        <v>0.9669157010408723</v>
      </c>
      <c r="X27" s="807"/>
      <c r="Y27" s="808"/>
      <c r="Z27" s="852" t="s">
        <v>321</v>
      </c>
      <c r="AA27" s="853"/>
      <c r="AB27" s="853"/>
      <c r="AC27" s="853"/>
      <c r="AD27" s="853"/>
      <c r="AE27" s="854">
        <v>0.042611829552681786</v>
      </c>
      <c r="AF27" s="870"/>
      <c r="AG27" s="870"/>
      <c r="AH27" s="863">
        <v>0.0739877040491838</v>
      </c>
      <c r="AI27" s="864"/>
      <c r="AJ27" s="851"/>
      <c r="AK27" s="863">
        <v>0.1057875768496926</v>
      </c>
      <c r="AL27" s="864"/>
      <c r="AM27" s="851"/>
      <c r="AN27" s="863">
        <v>0.05135679457282171</v>
      </c>
      <c r="AO27" s="864"/>
      <c r="AP27" s="851"/>
      <c r="AQ27" s="863">
        <v>0</v>
      </c>
      <c r="AR27" s="864"/>
      <c r="AS27" s="864"/>
      <c r="AT27" s="869">
        <v>0.2737439050243799</v>
      </c>
      <c r="AU27" s="870"/>
      <c r="AV27" s="870"/>
      <c r="AW27" s="871"/>
      <c r="AX27" s="104"/>
      <c r="AY27" s="104"/>
      <c r="AZ27" s="104"/>
      <c r="BA27" s="104"/>
      <c r="BB27" s="104"/>
      <c r="BC27" s="760"/>
      <c r="BD27" s="760"/>
      <c r="BE27" s="760"/>
      <c r="BF27" s="624"/>
      <c r="BG27" s="624"/>
      <c r="BH27" s="624"/>
      <c r="BI27" s="624"/>
      <c r="BJ27" s="624"/>
      <c r="BK27" s="624"/>
      <c r="BL27" s="624"/>
      <c r="BM27" s="624"/>
      <c r="BN27" s="624"/>
      <c r="BO27" s="624"/>
      <c r="BP27" s="624"/>
      <c r="BQ27" s="624"/>
      <c r="BR27" s="760"/>
      <c r="BS27" s="760"/>
      <c r="BT27" s="760"/>
      <c r="BU27" s="760"/>
    </row>
    <row r="28" spans="2:73" ht="22.5" customHeight="1" thickBot="1">
      <c r="B28" s="911" t="s">
        <v>340</v>
      </c>
      <c r="C28" s="912"/>
      <c r="D28" s="913"/>
      <c r="E28" s="1003">
        <v>700.2406833333333</v>
      </c>
      <c r="F28" s="1000"/>
      <c r="G28" s="999">
        <v>884.7828333333333</v>
      </c>
      <c r="H28" s="1000"/>
      <c r="I28" s="999">
        <v>0</v>
      </c>
      <c r="J28" s="1000"/>
      <c r="K28" s="999">
        <v>0</v>
      </c>
      <c r="L28" s="1000"/>
      <c r="M28" s="999">
        <v>0</v>
      </c>
      <c r="N28" s="1000"/>
      <c r="O28" s="999">
        <v>0</v>
      </c>
      <c r="P28" s="1000"/>
      <c r="Q28" s="999">
        <v>0</v>
      </c>
      <c r="R28" s="1000"/>
      <c r="S28" s="999">
        <v>0</v>
      </c>
      <c r="T28" s="1000"/>
      <c r="U28" s="905"/>
      <c r="V28" s="906"/>
      <c r="W28" s="818">
        <v>1585.0235166666669</v>
      </c>
      <c r="X28" s="819"/>
      <c r="Y28" s="812"/>
      <c r="Z28" s="836" t="s">
        <v>339</v>
      </c>
      <c r="AA28" s="837"/>
      <c r="AB28" s="837"/>
      <c r="AC28" s="837"/>
      <c r="AD28" s="838"/>
      <c r="AE28" s="860" t="s">
        <v>61</v>
      </c>
      <c r="AF28" s="861"/>
      <c r="AG28" s="862"/>
      <c r="AH28" s="881" t="s">
        <v>62</v>
      </c>
      <c r="AI28" s="881"/>
      <c r="AJ28" s="881"/>
      <c r="AK28" s="881" t="s">
        <v>63</v>
      </c>
      <c r="AL28" s="881"/>
      <c r="AM28" s="881"/>
      <c r="AN28" s="881" t="s">
        <v>64</v>
      </c>
      <c r="AO28" s="881"/>
      <c r="AP28" s="881"/>
      <c r="AQ28" s="881" t="s">
        <v>65</v>
      </c>
      <c r="AR28" s="881"/>
      <c r="AS28" s="865"/>
      <c r="AT28" s="866" t="s">
        <v>336</v>
      </c>
      <c r="AU28" s="867"/>
      <c r="AV28" s="867"/>
      <c r="AW28" s="868"/>
      <c r="AX28" s="761"/>
      <c r="AY28" s="762"/>
      <c r="AZ28" s="762"/>
      <c r="BA28" s="762"/>
      <c r="BB28" s="762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</row>
    <row r="29" spans="2:73" ht="22.5" customHeight="1" thickBot="1">
      <c r="B29" s="852" t="s">
        <v>341</v>
      </c>
      <c r="C29" s="853"/>
      <c r="D29" s="927"/>
      <c r="E29" s="995">
        <v>34.15808211382114</v>
      </c>
      <c r="F29" s="996"/>
      <c r="G29" s="1001">
        <v>43.16013821138211</v>
      </c>
      <c r="H29" s="996"/>
      <c r="I29" s="1001">
        <v>0</v>
      </c>
      <c r="J29" s="996"/>
      <c r="K29" s="1001">
        <v>0</v>
      </c>
      <c r="L29" s="996"/>
      <c r="M29" s="1001">
        <v>0</v>
      </c>
      <c r="N29" s="996"/>
      <c r="O29" s="1001">
        <v>0</v>
      </c>
      <c r="P29" s="996"/>
      <c r="Q29" s="1001">
        <v>0</v>
      </c>
      <c r="R29" s="996"/>
      <c r="S29" s="1001">
        <v>0</v>
      </c>
      <c r="T29" s="996"/>
      <c r="U29" s="1009"/>
      <c r="V29" s="1010"/>
      <c r="W29" s="1004">
        <v>77.31822032520326</v>
      </c>
      <c r="X29" s="1005"/>
      <c r="Y29" s="1006"/>
      <c r="Z29" s="847" t="s">
        <v>337</v>
      </c>
      <c r="AA29" s="848"/>
      <c r="AB29" s="848"/>
      <c r="AC29" s="848"/>
      <c r="AD29" s="848"/>
      <c r="AE29" s="835">
        <v>23</v>
      </c>
      <c r="AF29" s="845"/>
      <c r="AG29" s="845"/>
      <c r="AH29" s="858">
        <v>291</v>
      </c>
      <c r="AI29" s="859"/>
      <c r="AJ29" s="850"/>
      <c r="AK29" s="858">
        <v>3428</v>
      </c>
      <c r="AL29" s="859"/>
      <c r="AM29" s="850"/>
      <c r="AN29" s="858">
        <v>7295</v>
      </c>
      <c r="AO29" s="859"/>
      <c r="AP29" s="850"/>
      <c r="AQ29" s="858">
        <v>55</v>
      </c>
      <c r="AR29" s="859"/>
      <c r="AS29" s="859"/>
      <c r="AT29" s="839">
        <v>11092</v>
      </c>
      <c r="AU29" s="840"/>
      <c r="AV29" s="840"/>
      <c r="AW29" s="841"/>
      <c r="AX29" s="104"/>
      <c r="AY29" s="104"/>
      <c r="AZ29" s="104"/>
      <c r="BA29" s="104"/>
      <c r="BB29" s="104"/>
      <c r="BC29" s="726"/>
      <c r="BD29" s="726"/>
      <c r="BE29" s="726"/>
      <c r="BF29" s="612"/>
      <c r="BG29" s="620"/>
      <c r="BH29" s="620"/>
      <c r="BI29" s="612"/>
      <c r="BJ29" s="620"/>
      <c r="BK29" s="620"/>
      <c r="BL29" s="612"/>
      <c r="BM29" s="620"/>
      <c r="BN29" s="620"/>
      <c r="BO29" s="612"/>
      <c r="BP29" s="620"/>
      <c r="BQ29" s="620"/>
      <c r="BR29" s="726"/>
      <c r="BS29" s="726"/>
      <c r="BT29" s="726"/>
      <c r="BU29" s="726"/>
    </row>
    <row r="30" spans="2:73" ht="22.5" customHeight="1" thickBot="1">
      <c r="B30" s="847" t="s">
        <v>342</v>
      </c>
      <c r="C30" s="848"/>
      <c r="D30" s="910"/>
      <c r="E30" s="997">
        <v>9873925.151</v>
      </c>
      <c r="F30" s="998"/>
      <c r="G30" s="1002">
        <v>4563598.96</v>
      </c>
      <c r="H30" s="998"/>
      <c r="I30" s="1002">
        <v>0</v>
      </c>
      <c r="J30" s="998"/>
      <c r="K30" s="1002">
        <v>0</v>
      </c>
      <c r="L30" s="998"/>
      <c r="M30" s="1002">
        <v>0</v>
      </c>
      <c r="N30" s="998"/>
      <c r="O30" s="1002">
        <v>0</v>
      </c>
      <c r="P30" s="998"/>
      <c r="Q30" s="1002">
        <v>0</v>
      </c>
      <c r="R30" s="998"/>
      <c r="S30" s="1002">
        <v>0</v>
      </c>
      <c r="T30" s="998"/>
      <c r="U30" s="1002">
        <v>465062.171</v>
      </c>
      <c r="V30" s="1017"/>
      <c r="W30" s="1014">
        <v>14902586.282</v>
      </c>
      <c r="X30" s="1015"/>
      <c r="Y30" s="1016"/>
      <c r="Z30" s="852" t="s">
        <v>321</v>
      </c>
      <c r="AA30" s="853"/>
      <c r="AB30" s="853"/>
      <c r="AC30" s="853"/>
      <c r="AD30" s="853"/>
      <c r="AE30" s="854">
        <v>0.001218995124019504</v>
      </c>
      <c r="AF30" s="870"/>
      <c r="AG30" s="870"/>
      <c r="AH30" s="863">
        <v>0.015422938308246767</v>
      </c>
      <c r="AI30" s="864"/>
      <c r="AJ30" s="851"/>
      <c r="AK30" s="863">
        <v>0.18168327326690692</v>
      </c>
      <c r="AL30" s="864"/>
      <c r="AM30" s="851"/>
      <c r="AN30" s="863">
        <v>0.38663345346618616</v>
      </c>
      <c r="AO30" s="864"/>
      <c r="AP30" s="851"/>
      <c r="AQ30" s="863">
        <v>0.00291498834004664</v>
      </c>
      <c r="AR30" s="864"/>
      <c r="AS30" s="864"/>
      <c r="AT30" s="869">
        <v>0.587873648505406</v>
      </c>
      <c r="AU30" s="870"/>
      <c r="AV30" s="870"/>
      <c r="AW30" s="871"/>
      <c r="AX30" s="104"/>
      <c r="AY30" s="104"/>
      <c r="AZ30" s="104"/>
      <c r="BA30" s="104"/>
      <c r="BB30" s="104"/>
      <c r="BC30" s="760"/>
      <c r="BD30" s="760"/>
      <c r="BE30" s="760"/>
      <c r="BF30" s="624"/>
      <c r="BG30" s="624"/>
      <c r="BH30" s="624"/>
      <c r="BI30" s="624"/>
      <c r="BJ30" s="624"/>
      <c r="BK30" s="624"/>
      <c r="BL30" s="624"/>
      <c r="BM30" s="624"/>
      <c r="BN30" s="624"/>
      <c r="BO30" s="624"/>
      <c r="BP30" s="624"/>
      <c r="BQ30" s="624"/>
      <c r="BR30" s="760"/>
      <c r="BS30" s="760"/>
      <c r="BT30" s="760"/>
      <c r="BU30" s="760"/>
    </row>
    <row r="31" spans="2:73" ht="22.5" customHeight="1" thickBot="1">
      <c r="B31" s="911" t="s">
        <v>327</v>
      </c>
      <c r="C31" s="912"/>
      <c r="D31" s="913"/>
      <c r="E31" s="918">
        <v>1.0260149341901417</v>
      </c>
      <c r="F31" s="919"/>
      <c r="G31" s="920">
        <v>1.0758344608724708</v>
      </c>
      <c r="H31" s="919"/>
      <c r="I31" s="809" t="s">
        <v>481</v>
      </c>
      <c r="J31" s="904"/>
      <c r="K31" s="809" t="s">
        <v>481</v>
      </c>
      <c r="L31" s="904"/>
      <c r="M31" s="809" t="s">
        <v>481</v>
      </c>
      <c r="N31" s="904"/>
      <c r="O31" s="809" t="s">
        <v>481</v>
      </c>
      <c r="P31" s="904"/>
      <c r="Q31" s="809" t="s">
        <v>481</v>
      </c>
      <c r="R31" s="904"/>
      <c r="S31" s="809" t="s">
        <v>481</v>
      </c>
      <c r="T31" s="904"/>
      <c r="U31" s="920">
        <v>0.9444093244472789</v>
      </c>
      <c r="V31" s="1105"/>
      <c r="W31" s="806">
        <v>1.0379348071626768</v>
      </c>
      <c r="X31" s="807"/>
      <c r="Y31" s="808"/>
      <c r="Z31" s="836" t="s">
        <v>348</v>
      </c>
      <c r="AA31" s="837"/>
      <c r="AB31" s="837"/>
      <c r="AC31" s="837"/>
      <c r="AD31" s="838"/>
      <c r="AE31" s="860" t="s">
        <v>66</v>
      </c>
      <c r="AF31" s="861"/>
      <c r="AG31" s="862"/>
      <c r="AH31" s="881" t="s">
        <v>67</v>
      </c>
      <c r="AI31" s="881"/>
      <c r="AJ31" s="881"/>
      <c r="AK31" s="881" t="s">
        <v>68</v>
      </c>
      <c r="AL31" s="881"/>
      <c r="AM31" s="881"/>
      <c r="AN31" s="881" t="s">
        <v>69</v>
      </c>
      <c r="AO31" s="881"/>
      <c r="AP31" s="881"/>
      <c r="AQ31" s="881" t="s">
        <v>70</v>
      </c>
      <c r="AR31" s="881"/>
      <c r="AS31" s="865"/>
      <c r="AT31" s="866" t="s">
        <v>336</v>
      </c>
      <c r="AU31" s="867"/>
      <c r="AV31" s="867"/>
      <c r="AW31" s="868"/>
      <c r="AX31" s="761"/>
      <c r="AY31" s="762"/>
      <c r="AZ31" s="762"/>
      <c r="BA31" s="762"/>
      <c r="BB31" s="762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</row>
    <row r="32" spans="2:73" ht="22.5" customHeight="1">
      <c r="B32" s="911" t="s">
        <v>340</v>
      </c>
      <c r="C32" s="912"/>
      <c r="D32" s="913"/>
      <c r="E32" s="1111">
        <v>822827.0959166667</v>
      </c>
      <c r="F32" s="1112"/>
      <c r="G32" s="1113">
        <v>380299.91333333333</v>
      </c>
      <c r="H32" s="1112"/>
      <c r="I32" s="1113">
        <v>0</v>
      </c>
      <c r="J32" s="1112"/>
      <c r="K32" s="1113">
        <v>0</v>
      </c>
      <c r="L32" s="1112"/>
      <c r="M32" s="1113">
        <v>0</v>
      </c>
      <c r="N32" s="1112"/>
      <c r="O32" s="1113">
        <v>0</v>
      </c>
      <c r="P32" s="1112"/>
      <c r="Q32" s="1113">
        <v>0</v>
      </c>
      <c r="R32" s="1112"/>
      <c r="S32" s="1113">
        <v>0</v>
      </c>
      <c r="T32" s="1112"/>
      <c r="U32" s="1113">
        <v>38755.180916666664</v>
      </c>
      <c r="V32" s="1114"/>
      <c r="W32" s="1115">
        <v>1241882.1901666666</v>
      </c>
      <c r="X32" s="1116"/>
      <c r="Y32" s="1117"/>
      <c r="Z32" s="847" t="s">
        <v>337</v>
      </c>
      <c r="AA32" s="848"/>
      <c r="AB32" s="848"/>
      <c r="AC32" s="848"/>
      <c r="AD32" s="848"/>
      <c r="AE32" s="835">
        <v>0</v>
      </c>
      <c r="AF32" s="845"/>
      <c r="AG32" s="845"/>
      <c r="AH32" s="858">
        <v>2</v>
      </c>
      <c r="AI32" s="859"/>
      <c r="AJ32" s="850"/>
      <c r="AK32" s="844">
        <v>230</v>
      </c>
      <c r="AL32" s="845"/>
      <c r="AM32" s="846"/>
      <c r="AN32" s="858">
        <v>1198</v>
      </c>
      <c r="AO32" s="859"/>
      <c r="AP32" s="850"/>
      <c r="AQ32" s="858">
        <v>1181</v>
      </c>
      <c r="AR32" s="859"/>
      <c r="AS32" s="859"/>
      <c r="AT32" s="1106">
        <v>2611</v>
      </c>
      <c r="AU32" s="1107"/>
      <c r="AV32" s="1107"/>
      <c r="AW32" s="1108"/>
      <c r="AX32" s="104"/>
      <c r="AY32" s="104"/>
      <c r="AZ32" s="104"/>
      <c r="BA32" s="104"/>
      <c r="BB32" s="104"/>
      <c r="BC32" s="726"/>
      <c r="BD32" s="726"/>
      <c r="BE32" s="726"/>
      <c r="BF32" s="612"/>
      <c r="BG32" s="620"/>
      <c r="BH32" s="620"/>
      <c r="BI32" s="726"/>
      <c r="BJ32" s="726"/>
      <c r="BK32" s="726"/>
      <c r="BL32" s="612"/>
      <c r="BM32" s="620"/>
      <c r="BN32" s="620"/>
      <c r="BO32" s="612"/>
      <c r="BP32" s="620"/>
      <c r="BQ32" s="620"/>
      <c r="BR32" s="726"/>
      <c r="BS32" s="726"/>
      <c r="BT32" s="726"/>
      <c r="BU32" s="726"/>
    </row>
    <row r="33" spans="2:73" ht="22.5" customHeight="1" thickBot="1">
      <c r="B33" s="852" t="s">
        <v>341</v>
      </c>
      <c r="C33" s="853"/>
      <c r="D33" s="927"/>
      <c r="E33" s="1120">
        <v>40137.90711788618</v>
      </c>
      <c r="F33" s="1121"/>
      <c r="G33" s="1122">
        <v>18551.215284552847</v>
      </c>
      <c r="H33" s="1121"/>
      <c r="I33" s="1122">
        <v>0</v>
      </c>
      <c r="J33" s="1121"/>
      <c r="K33" s="1122">
        <v>0</v>
      </c>
      <c r="L33" s="1121"/>
      <c r="M33" s="1122">
        <v>0</v>
      </c>
      <c r="N33" s="1121"/>
      <c r="O33" s="1122">
        <v>0</v>
      </c>
      <c r="P33" s="1121"/>
      <c r="Q33" s="1122">
        <v>0</v>
      </c>
      <c r="R33" s="1121"/>
      <c r="S33" s="1122">
        <v>0</v>
      </c>
      <c r="T33" s="1121"/>
      <c r="U33" s="1122">
        <v>1890.4966300813007</v>
      </c>
      <c r="V33" s="1123"/>
      <c r="W33" s="1124">
        <v>60579.61903252032</v>
      </c>
      <c r="X33" s="1125"/>
      <c r="Y33" s="1126"/>
      <c r="Z33" s="852" t="s">
        <v>321</v>
      </c>
      <c r="AA33" s="853"/>
      <c r="AB33" s="853"/>
      <c r="AC33" s="853"/>
      <c r="AD33" s="853"/>
      <c r="AE33" s="854">
        <v>0</v>
      </c>
      <c r="AF33" s="870"/>
      <c r="AG33" s="870"/>
      <c r="AH33" s="863">
        <v>0.00010599957600169599</v>
      </c>
      <c r="AI33" s="864"/>
      <c r="AJ33" s="851"/>
      <c r="AK33" s="1118">
        <v>0.012189951240195038</v>
      </c>
      <c r="AL33" s="870"/>
      <c r="AM33" s="1119"/>
      <c r="AN33" s="863">
        <v>0.0634937460250159</v>
      </c>
      <c r="AO33" s="864"/>
      <c r="AP33" s="851"/>
      <c r="AQ33" s="863">
        <v>0.06259274962900148</v>
      </c>
      <c r="AR33" s="864"/>
      <c r="AS33" s="864"/>
      <c r="AT33" s="869">
        <v>0.1383824464702141</v>
      </c>
      <c r="AU33" s="870"/>
      <c r="AV33" s="870"/>
      <c r="AW33" s="871"/>
      <c r="AX33" s="104"/>
      <c r="AY33" s="104"/>
      <c r="AZ33" s="104"/>
      <c r="BA33" s="104"/>
      <c r="BB33" s="104"/>
      <c r="BC33" s="760"/>
      <c r="BD33" s="760"/>
      <c r="BE33" s="760"/>
      <c r="BF33" s="624"/>
      <c r="BG33" s="624"/>
      <c r="BH33" s="624"/>
      <c r="BI33" s="760"/>
      <c r="BJ33" s="760"/>
      <c r="BK33" s="760"/>
      <c r="BL33" s="624"/>
      <c r="BM33" s="624"/>
      <c r="BN33" s="624"/>
      <c r="BO33" s="624"/>
      <c r="BP33" s="624"/>
      <c r="BQ33" s="624"/>
      <c r="BR33" s="760"/>
      <c r="BS33" s="760"/>
      <c r="BT33" s="760"/>
      <c r="BU33" s="760"/>
    </row>
    <row r="34" spans="2:76" ht="22.5" customHeight="1" thickBot="1">
      <c r="B34" s="252" t="s">
        <v>354</v>
      </c>
      <c r="Y34" s="617" t="s">
        <v>306</v>
      </c>
      <c r="Z34" s="1127" t="s">
        <v>343</v>
      </c>
      <c r="AA34" s="1127"/>
      <c r="AB34" s="1127"/>
      <c r="AC34" s="1127"/>
      <c r="AD34" s="1127"/>
      <c r="AE34" s="1128">
        <v>18868</v>
      </c>
      <c r="AF34" s="1128"/>
      <c r="AG34" s="1128"/>
      <c r="AH34" s="645" t="s">
        <v>344</v>
      </c>
      <c r="AI34" s="645"/>
      <c r="AJ34" s="645"/>
      <c r="AK34" s="646"/>
      <c r="AL34" s="623"/>
      <c r="AM34" s="623"/>
      <c r="AN34" s="620" t="s">
        <v>345</v>
      </c>
      <c r="AO34" s="623"/>
      <c r="AP34" s="623"/>
      <c r="AQ34" s="623"/>
      <c r="AR34" s="623"/>
      <c r="AS34" s="623"/>
      <c r="AT34" s="623"/>
      <c r="AU34" s="623"/>
      <c r="AV34" s="623"/>
      <c r="AW34" s="647"/>
      <c r="AX34" s="763"/>
      <c r="AY34" s="763"/>
      <c r="AZ34" s="763"/>
      <c r="BA34" s="763"/>
      <c r="BB34" s="763"/>
      <c r="BC34" s="764"/>
      <c r="BD34" s="764"/>
      <c r="BE34" s="764"/>
      <c r="BF34" s="104"/>
      <c r="BG34" s="645"/>
      <c r="BH34" s="645"/>
      <c r="BI34" s="646"/>
      <c r="BJ34" s="623"/>
      <c r="BK34" s="623"/>
      <c r="BL34" s="620"/>
      <c r="BM34" s="623"/>
      <c r="BN34" s="623"/>
      <c r="BO34" s="623"/>
      <c r="BP34" s="623"/>
      <c r="BQ34" s="623"/>
      <c r="BR34" s="623"/>
      <c r="BS34" s="623"/>
      <c r="BT34" s="623"/>
      <c r="BU34" s="623"/>
      <c r="BV34" s="651"/>
      <c r="BW34" s="651"/>
      <c r="BX34" s="651"/>
    </row>
    <row r="35" spans="2:73" ht="22.5" customHeight="1" thickBot="1">
      <c r="B35" s="1129"/>
      <c r="C35" s="1130"/>
      <c r="D35" s="1131"/>
      <c r="E35" s="824" t="s">
        <v>425</v>
      </c>
      <c r="F35" s="881"/>
      <c r="G35" s="881"/>
      <c r="H35" s="1132" t="s">
        <v>426</v>
      </c>
      <c r="I35" s="881"/>
      <c r="J35" s="881"/>
      <c r="K35" s="1132" t="s">
        <v>427</v>
      </c>
      <c r="L35" s="881"/>
      <c r="M35" s="881"/>
      <c r="N35" s="1132" t="s">
        <v>397</v>
      </c>
      <c r="O35" s="881"/>
      <c r="P35" s="881"/>
      <c r="Q35" s="1132" t="s">
        <v>359</v>
      </c>
      <c r="R35" s="881"/>
      <c r="S35" s="881"/>
      <c r="T35" s="881" t="s">
        <v>309</v>
      </c>
      <c r="U35" s="881"/>
      <c r="V35" s="865"/>
      <c r="W35" s="833" t="s">
        <v>7</v>
      </c>
      <c r="X35" s="881"/>
      <c r="Y35" s="834"/>
      <c r="Z35" s="648" t="s">
        <v>355</v>
      </c>
      <c r="AA35" s="649"/>
      <c r="AB35" s="649"/>
      <c r="AC35" s="649"/>
      <c r="AD35" s="649"/>
      <c r="AE35" s="623"/>
      <c r="AF35" s="623"/>
      <c r="AG35" s="623"/>
      <c r="AH35" s="623"/>
      <c r="AI35" s="623"/>
      <c r="AJ35" s="623"/>
      <c r="AK35" s="623"/>
      <c r="AL35" s="623"/>
      <c r="AM35" s="623"/>
      <c r="AN35" s="623"/>
      <c r="AO35" s="623"/>
      <c r="AP35" s="623"/>
      <c r="AQ35" s="623"/>
      <c r="AR35" s="623"/>
      <c r="AS35" s="623"/>
      <c r="AT35" s="623"/>
      <c r="AU35" s="646"/>
      <c r="AV35" s="646"/>
      <c r="AW35" s="652" t="s">
        <v>306</v>
      </c>
      <c r="AX35" s="620"/>
      <c r="AY35" s="623"/>
      <c r="AZ35" s="623"/>
      <c r="BA35" s="623"/>
      <c r="BB35" s="623"/>
      <c r="BC35" s="623"/>
      <c r="BD35" s="623"/>
      <c r="BE35" s="623"/>
      <c r="BF35" s="623"/>
      <c r="BG35" s="623"/>
      <c r="BH35" s="623"/>
      <c r="BI35" s="623"/>
      <c r="BJ35" s="623"/>
      <c r="BK35" s="623"/>
      <c r="BL35" s="623"/>
      <c r="BM35" s="623"/>
      <c r="BN35" s="623"/>
      <c r="BO35" s="623"/>
      <c r="BP35" s="623"/>
      <c r="BQ35" s="623"/>
      <c r="BR35" s="623"/>
      <c r="BS35" s="646"/>
      <c r="BT35" s="646"/>
      <c r="BU35" s="650"/>
    </row>
    <row r="36" spans="2:73" ht="22.5" customHeight="1" thickBot="1">
      <c r="B36" s="1032" t="s">
        <v>317</v>
      </c>
      <c r="C36" s="1033"/>
      <c r="D36" s="1034"/>
      <c r="E36" s="823">
        <v>7304</v>
      </c>
      <c r="F36" s="822"/>
      <c r="G36" s="822"/>
      <c r="H36" s="825">
        <v>3385</v>
      </c>
      <c r="I36" s="822"/>
      <c r="J36" s="822"/>
      <c r="K36" s="823">
        <v>1009</v>
      </c>
      <c r="L36" s="822"/>
      <c r="M36" s="822"/>
      <c r="N36" s="823">
        <v>826</v>
      </c>
      <c r="O36" s="822"/>
      <c r="P36" s="822"/>
      <c r="Q36" s="823">
        <v>805</v>
      </c>
      <c r="R36" s="822"/>
      <c r="S36" s="822"/>
      <c r="T36" s="983">
        <v>5194</v>
      </c>
      <c r="U36" s="931"/>
      <c r="V36" s="984"/>
      <c r="W36" s="985">
        <v>18523</v>
      </c>
      <c r="X36" s="931"/>
      <c r="Y36" s="986"/>
      <c r="Z36" s="836" t="s">
        <v>339</v>
      </c>
      <c r="AA36" s="837"/>
      <c r="AB36" s="837"/>
      <c r="AC36" s="837"/>
      <c r="AD36" s="1133"/>
      <c r="AE36" s="1134" t="s">
        <v>349</v>
      </c>
      <c r="AF36" s="1135"/>
      <c r="AG36" s="1136"/>
      <c r="AH36" s="1137" t="s">
        <v>350</v>
      </c>
      <c r="AI36" s="1137"/>
      <c r="AJ36" s="1137"/>
      <c r="AK36" s="1137" t="s">
        <v>351</v>
      </c>
      <c r="AL36" s="1137"/>
      <c r="AM36" s="1137"/>
      <c r="AN36" s="1137" t="s">
        <v>352</v>
      </c>
      <c r="AO36" s="1137"/>
      <c r="AP36" s="1137"/>
      <c r="AQ36" s="1134" t="s">
        <v>353</v>
      </c>
      <c r="AR36" s="1135"/>
      <c r="AS36" s="1135"/>
      <c r="AT36" s="1138" t="s">
        <v>336</v>
      </c>
      <c r="AU36" s="861"/>
      <c r="AV36" s="861"/>
      <c r="AW36" s="1139"/>
      <c r="AX36" s="761"/>
      <c r="AY36" s="761"/>
      <c r="AZ36" s="761"/>
      <c r="BA36" s="761"/>
      <c r="BB36" s="761"/>
      <c r="BC36" s="765"/>
      <c r="BD36" s="765"/>
      <c r="BE36" s="765"/>
      <c r="BF36" s="765"/>
      <c r="BG36" s="765"/>
      <c r="BH36" s="765"/>
      <c r="BI36" s="765"/>
      <c r="BJ36" s="765"/>
      <c r="BK36" s="765"/>
      <c r="BL36" s="765"/>
      <c r="BM36" s="765"/>
      <c r="BN36" s="765"/>
      <c r="BO36" s="765"/>
      <c r="BP36" s="765"/>
      <c r="BQ36" s="765"/>
      <c r="BR36" s="104"/>
      <c r="BS36" s="104"/>
      <c r="BT36" s="104"/>
      <c r="BU36" s="104"/>
    </row>
    <row r="37" spans="2:73" ht="22.5" customHeight="1">
      <c r="B37" s="814" t="s">
        <v>321</v>
      </c>
      <c r="C37" s="815"/>
      <c r="D37" s="816"/>
      <c r="E37" s="820">
        <v>0.394</v>
      </c>
      <c r="F37" s="820"/>
      <c r="G37" s="820"/>
      <c r="H37" s="820">
        <v>0.183</v>
      </c>
      <c r="I37" s="820"/>
      <c r="J37" s="820"/>
      <c r="K37" s="820">
        <v>0.054</v>
      </c>
      <c r="L37" s="820"/>
      <c r="M37" s="820"/>
      <c r="N37" s="820">
        <v>0.045</v>
      </c>
      <c r="O37" s="820"/>
      <c r="P37" s="820"/>
      <c r="Q37" s="820">
        <v>0.043</v>
      </c>
      <c r="R37" s="820"/>
      <c r="S37" s="820"/>
      <c r="T37" s="820">
        <v>0.2809999999999999</v>
      </c>
      <c r="U37" s="820"/>
      <c r="V37" s="821"/>
      <c r="W37" s="1035">
        <v>1</v>
      </c>
      <c r="X37" s="820"/>
      <c r="Y37" s="1036"/>
      <c r="Z37" s="847" t="s">
        <v>337</v>
      </c>
      <c r="AA37" s="848"/>
      <c r="AB37" s="848"/>
      <c r="AC37" s="848"/>
      <c r="AD37" s="1140"/>
      <c r="AE37" s="1141">
        <v>0</v>
      </c>
      <c r="AF37" s="840"/>
      <c r="AG37" s="1142"/>
      <c r="AH37" s="983">
        <v>44025</v>
      </c>
      <c r="AI37" s="931"/>
      <c r="AJ37" s="931"/>
      <c r="AK37" s="983">
        <v>74286</v>
      </c>
      <c r="AL37" s="931"/>
      <c r="AM37" s="931"/>
      <c r="AN37" s="983">
        <v>13096</v>
      </c>
      <c r="AO37" s="931"/>
      <c r="AP37" s="931"/>
      <c r="AQ37" s="983">
        <v>7019</v>
      </c>
      <c r="AR37" s="931"/>
      <c r="AS37" s="984"/>
      <c r="AT37" s="1143">
        <v>138426</v>
      </c>
      <c r="AU37" s="1144"/>
      <c r="AV37" s="1144"/>
      <c r="AW37" s="1145"/>
      <c r="AX37" s="104"/>
      <c r="AY37" s="104"/>
      <c r="AZ37" s="104"/>
      <c r="BA37" s="104"/>
      <c r="BB37" s="104"/>
      <c r="BC37" s="726"/>
      <c r="BD37" s="726"/>
      <c r="BE37" s="726"/>
      <c r="BF37" s="612"/>
      <c r="BG37" s="620"/>
      <c r="BH37" s="620"/>
      <c r="BI37" s="612"/>
      <c r="BJ37" s="620"/>
      <c r="BK37" s="620"/>
      <c r="BL37" s="612"/>
      <c r="BM37" s="620"/>
      <c r="BN37" s="620"/>
      <c r="BO37" s="612"/>
      <c r="BP37" s="620"/>
      <c r="BQ37" s="620"/>
      <c r="BR37" s="726"/>
      <c r="BS37" s="726"/>
      <c r="BT37" s="726"/>
      <c r="BU37" s="726"/>
    </row>
    <row r="38" spans="2:73" ht="22.5" customHeight="1">
      <c r="B38" s="814" t="s">
        <v>323</v>
      </c>
      <c r="C38" s="815"/>
      <c r="D38" s="816"/>
      <c r="E38" s="1146">
        <v>7080</v>
      </c>
      <c r="F38" s="1147"/>
      <c r="G38" s="1147"/>
      <c r="H38" s="1146">
        <v>3367</v>
      </c>
      <c r="I38" s="1147"/>
      <c r="J38" s="1147"/>
      <c r="K38" s="1146">
        <v>1135</v>
      </c>
      <c r="L38" s="1147"/>
      <c r="M38" s="1147"/>
      <c r="N38" s="1146">
        <v>1080</v>
      </c>
      <c r="O38" s="1147"/>
      <c r="P38" s="1147"/>
      <c r="Q38" s="1146">
        <v>968</v>
      </c>
      <c r="R38" s="1147"/>
      <c r="S38" s="1147"/>
      <c r="T38" s="983">
        <v>6764</v>
      </c>
      <c r="U38" s="931"/>
      <c r="V38" s="984"/>
      <c r="W38" s="978">
        <v>20394</v>
      </c>
      <c r="X38" s="924"/>
      <c r="Y38" s="979"/>
      <c r="Z38" s="814" t="s">
        <v>321</v>
      </c>
      <c r="AA38" s="815"/>
      <c r="AB38" s="815"/>
      <c r="AC38" s="815"/>
      <c r="AD38" s="815"/>
      <c r="AE38" s="820">
        <v>0</v>
      </c>
      <c r="AF38" s="820"/>
      <c r="AG38" s="820"/>
      <c r="AH38" s="820">
        <v>0.318</v>
      </c>
      <c r="AI38" s="820"/>
      <c r="AJ38" s="820"/>
      <c r="AK38" s="820">
        <v>0.537</v>
      </c>
      <c r="AL38" s="820"/>
      <c r="AM38" s="820"/>
      <c r="AN38" s="820">
        <v>0.095</v>
      </c>
      <c r="AO38" s="820"/>
      <c r="AP38" s="820"/>
      <c r="AQ38" s="820">
        <v>0.05</v>
      </c>
      <c r="AR38" s="820"/>
      <c r="AS38" s="821"/>
      <c r="AT38" s="1148">
        <v>1</v>
      </c>
      <c r="AU38" s="1149"/>
      <c r="AV38" s="1149"/>
      <c r="AW38" s="1150"/>
      <c r="AX38" s="104"/>
      <c r="AY38" s="104"/>
      <c r="AZ38" s="104"/>
      <c r="BA38" s="104"/>
      <c r="BB38" s="104"/>
      <c r="BC38" s="760"/>
      <c r="BD38" s="760"/>
      <c r="BE38" s="760"/>
      <c r="BF38" s="624"/>
      <c r="BG38" s="624"/>
      <c r="BH38" s="624"/>
      <c r="BI38" s="624"/>
      <c r="BJ38" s="624"/>
      <c r="BK38" s="624"/>
      <c r="BL38" s="624"/>
      <c r="BM38" s="624"/>
      <c r="BN38" s="624"/>
      <c r="BO38" s="624"/>
      <c r="BP38" s="624"/>
      <c r="BQ38" s="624"/>
      <c r="BR38" s="760"/>
      <c r="BS38" s="760"/>
      <c r="BT38" s="760"/>
      <c r="BU38" s="760"/>
    </row>
    <row r="39" spans="2:73" ht="22.5" customHeight="1" thickBot="1">
      <c r="B39" s="889" t="s">
        <v>327</v>
      </c>
      <c r="C39" s="884"/>
      <c r="D39" s="813"/>
      <c r="E39" s="828">
        <v>1.031638418079096</v>
      </c>
      <c r="F39" s="828"/>
      <c r="G39" s="828"/>
      <c r="H39" s="851">
        <v>1.0053460053460053</v>
      </c>
      <c r="I39" s="828"/>
      <c r="J39" s="828"/>
      <c r="K39" s="828">
        <v>0.8889867841409692</v>
      </c>
      <c r="L39" s="828"/>
      <c r="M39" s="828"/>
      <c r="N39" s="828">
        <v>0.7648148148148148</v>
      </c>
      <c r="O39" s="828"/>
      <c r="P39" s="828"/>
      <c r="Q39" s="828">
        <v>0.8316115702479339</v>
      </c>
      <c r="R39" s="828"/>
      <c r="S39" s="828"/>
      <c r="T39" s="828">
        <v>0.768</v>
      </c>
      <c r="U39" s="828"/>
      <c r="V39" s="863"/>
      <c r="W39" s="827">
        <v>0.908</v>
      </c>
      <c r="X39" s="828"/>
      <c r="Y39" s="829"/>
      <c r="Z39" s="889" t="s">
        <v>356</v>
      </c>
      <c r="AA39" s="884"/>
      <c r="AB39" s="884"/>
      <c r="AC39" s="884"/>
      <c r="AD39" s="884"/>
      <c r="AE39" s="828">
        <v>0</v>
      </c>
      <c r="AF39" s="828"/>
      <c r="AG39" s="828"/>
      <c r="AH39" s="828">
        <v>0.9417515187815522</v>
      </c>
      <c r="AI39" s="828"/>
      <c r="AJ39" s="828"/>
      <c r="AK39" s="828">
        <v>1.0385728466173614</v>
      </c>
      <c r="AL39" s="828"/>
      <c r="AM39" s="828"/>
      <c r="AN39" s="828">
        <v>0.7885831275967965</v>
      </c>
      <c r="AO39" s="828"/>
      <c r="AP39" s="828"/>
      <c r="AQ39" s="863">
        <v>0.9930673457838144</v>
      </c>
      <c r="AR39" s="864"/>
      <c r="AS39" s="864"/>
      <c r="AT39" s="869">
        <v>0.9751537480715448</v>
      </c>
      <c r="AU39" s="870"/>
      <c r="AV39" s="870"/>
      <c r="AW39" s="871"/>
      <c r="AX39" s="104"/>
      <c r="AY39" s="104"/>
      <c r="AZ39" s="104"/>
      <c r="BA39" s="104"/>
      <c r="BB39" s="104"/>
      <c r="BC39" s="760"/>
      <c r="BD39" s="760"/>
      <c r="BE39" s="760"/>
      <c r="BF39" s="624"/>
      <c r="BG39" s="624"/>
      <c r="BH39" s="624"/>
      <c r="BI39" s="624"/>
      <c r="BJ39" s="624"/>
      <c r="BK39" s="624"/>
      <c r="BL39" s="624"/>
      <c r="BM39" s="624"/>
      <c r="BN39" s="624"/>
      <c r="BO39" s="624"/>
      <c r="BP39" s="624"/>
      <c r="BQ39" s="624"/>
      <c r="BR39" s="760"/>
      <c r="BS39" s="760"/>
      <c r="BT39" s="760"/>
      <c r="BU39" s="760"/>
    </row>
    <row r="40" spans="2:73" ht="22.5" customHeight="1" thickBot="1">
      <c r="B40" s="252" t="s">
        <v>357</v>
      </c>
      <c r="Y40" s="617" t="s">
        <v>306</v>
      </c>
      <c r="Z40" s="640" t="s">
        <v>358</v>
      </c>
      <c r="AA40" s="623"/>
      <c r="AB40" s="623"/>
      <c r="AC40" s="623"/>
      <c r="AD40" s="623"/>
      <c r="AE40" s="623"/>
      <c r="AF40" s="623"/>
      <c r="AG40" s="623"/>
      <c r="AH40" s="623"/>
      <c r="AI40" s="623"/>
      <c r="AJ40" s="623"/>
      <c r="AK40" s="623"/>
      <c r="AL40" s="623"/>
      <c r="AM40" s="623"/>
      <c r="AN40" s="623"/>
      <c r="AO40" s="623"/>
      <c r="AP40" s="623"/>
      <c r="AQ40" s="623"/>
      <c r="AR40" s="623"/>
      <c r="AS40" s="623"/>
      <c r="AT40" s="623"/>
      <c r="AU40" s="646"/>
      <c r="AV40" s="646"/>
      <c r="AW40" s="653" t="s">
        <v>306</v>
      </c>
      <c r="AX40" s="620"/>
      <c r="AY40" s="623"/>
      <c r="AZ40" s="623"/>
      <c r="BA40" s="623"/>
      <c r="BB40" s="623"/>
      <c r="BC40" s="623"/>
      <c r="BD40" s="623"/>
      <c r="BE40" s="623"/>
      <c r="BF40" s="623"/>
      <c r="BG40" s="623"/>
      <c r="BH40" s="623"/>
      <c r="BI40" s="623"/>
      <c r="BJ40" s="623"/>
      <c r="BK40" s="623"/>
      <c r="BL40" s="623"/>
      <c r="BM40" s="623"/>
      <c r="BN40" s="623"/>
      <c r="BO40" s="623"/>
      <c r="BP40" s="623"/>
      <c r="BQ40" s="623"/>
      <c r="BR40" s="623"/>
      <c r="BS40" s="646"/>
      <c r="BT40" s="646"/>
      <c r="BU40" s="650"/>
    </row>
    <row r="41" spans="2:73" ht="22.5" customHeight="1" thickBot="1">
      <c r="B41" s="1129"/>
      <c r="C41" s="1130"/>
      <c r="D41" s="1131"/>
      <c r="E41" s="824" t="s">
        <v>425</v>
      </c>
      <c r="F41" s="881"/>
      <c r="G41" s="881"/>
      <c r="H41" s="1132" t="s">
        <v>426</v>
      </c>
      <c r="I41" s="881"/>
      <c r="J41" s="881"/>
      <c r="K41" s="1132" t="s">
        <v>427</v>
      </c>
      <c r="L41" s="881"/>
      <c r="M41" s="881"/>
      <c r="N41" s="1132" t="s">
        <v>397</v>
      </c>
      <c r="O41" s="881"/>
      <c r="P41" s="881"/>
      <c r="Q41" s="1132" t="s">
        <v>359</v>
      </c>
      <c r="R41" s="881"/>
      <c r="S41" s="881"/>
      <c r="T41" s="881" t="s">
        <v>309</v>
      </c>
      <c r="U41" s="881"/>
      <c r="V41" s="865"/>
      <c r="W41" s="833" t="s">
        <v>7</v>
      </c>
      <c r="X41" s="881"/>
      <c r="Y41" s="834"/>
      <c r="Z41" s="836" t="s">
        <v>339</v>
      </c>
      <c r="AA41" s="837"/>
      <c r="AB41" s="837"/>
      <c r="AC41" s="837"/>
      <c r="AD41" s="1133"/>
      <c r="AE41" s="1134" t="s">
        <v>349</v>
      </c>
      <c r="AF41" s="1135"/>
      <c r="AG41" s="1136"/>
      <c r="AH41" s="1137" t="s">
        <v>350</v>
      </c>
      <c r="AI41" s="1137"/>
      <c r="AJ41" s="1137"/>
      <c r="AK41" s="1137" t="s">
        <v>351</v>
      </c>
      <c r="AL41" s="1137"/>
      <c r="AM41" s="1137"/>
      <c r="AN41" s="1137" t="s">
        <v>352</v>
      </c>
      <c r="AO41" s="1137"/>
      <c r="AP41" s="1137"/>
      <c r="AQ41" s="1134" t="s">
        <v>353</v>
      </c>
      <c r="AR41" s="1135"/>
      <c r="AS41" s="1135"/>
      <c r="AT41" s="1138" t="s">
        <v>336</v>
      </c>
      <c r="AU41" s="861"/>
      <c r="AV41" s="861"/>
      <c r="AW41" s="1139"/>
      <c r="AX41" s="761"/>
      <c r="AY41" s="761"/>
      <c r="AZ41" s="761"/>
      <c r="BA41" s="761"/>
      <c r="BB41" s="761"/>
      <c r="BC41" s="765"/>
      <c r="BD41" s="765"/>
      <c r="BE41" s="765"/>
      <c r="BF41" s="765"/>
      <c r="BG41" s="765"/>
      <c r="BH41" s="765"/>
      <c r="BI41" s="765"/>
      <c r="BJ41" s="765"/>
      <c r="BK41" s="765"/>
      <c r="BL41" s="765"/>
      <c r="BM41" s="765"/>
      <c r="BN41" s="765"/>
      <c r="BO41" s="765"/>
      <c r="BP41" s="765"/>
      <c r="BQ41" s="765"/>
      <c r="BR41" s="104"/>
      <c r="BS41" s="104"/>
      <c r="BT41" s="104"/>
      <c r="BU41" s="104"/>
    </row>
    <row r="42" spans="2:73" ht="22.5" customHeight="1">
      <c r="B42" s="1032" t="s">
        <v>317</v>
      </c>
      <c r="C42" s="1033"/>
      <c r="D42" s="1034"/>
      <c r="E42" s="823">
        <v>7183</v>
      </c>
      <c r="F42" s="822"/>
      <c r="G42" s="822"/>
      <c r="H42" s="825">
        <v>3540</v>
      </c>
      <c r="I42" s="822"/>
      <c r="J42" s="822"/>
      <c r="K42" s="823">
        <v>1066</v>
      </c>
      <c r="L42" s="822"/>
      <c r="M42" s="822"/>
      <c r="N42" s="823">
        <v>904</v>
      </c>
      <c r="O42" s="822"/>
      <c r="P42" s="822"/>
      <c r="Q42" s="823">
        <v>796</v>
      </c>
      <c r="R42" s="822"/>
      <c r="S42" s="822"/>
      <c r="T42" s="983">
        <v>5379</v>
      </c>
      <c r="U42" s="931"/>
      <c r="V42" s="984"/>
      <c r="W42" s="985">
        <v>18868</v>
      </c>
      <c r="X42" s="931"/>
      <c r="Y42" s="986"/>
      <c r="Z42" s="847" t="s">
        <v>337</v>
      </c>
      <c r="AA42" s="848"/>
      <c r="AB42" s="848"/>
      <c r="AC42" s="848"/>
      <c r="AD42" s="1140"/>
      <c r="AE42" s="1141">
        <v>1</v>
      </c>
      <c r="AF42" s="840"/>
      <c r="AG42" s="1142"/>
      <c r="AH42" s="983">
        <v>42702</v>
      </c>
      <c r="AI42" s="931"/>
      <c r="AJ42" s="931"/>
      <c r="AK42" s="983">
        <v>74453</v>
      </c>
      <c r="AL42" s="931"/>
      <c r="AM42" s="931"/>
      <c r="AN42" s="983">
        <v>12823</v>
      </c>
      <c r="AO42" s="931"/>
      <c r="AP42" s="931"/>
      <c r="AQ42" s="983">
        <v>6867</v>
      </c>
      <c r="AR42" s="931"/>
      <c r="AS42" s="984"/>
      <c r="AT42" s="1143">
        <v>136846</v>
      </c>
      <c r="AU42" s="1144"/>
      <c r="AV42" s="1144"/>
      <c r="AW42" s="1145"/>
      <c r="AX42" s="104"/>
      <c r="AY42" s="104"/>
      <c r="AZ42" s="104"/>
      <c r="BA42" s="104"/>
      <c r="BB42" s="104"/>
      <c r="BC42" s="726"/>
      <c r="BD42" s="726"/>
      <c r="BE42" s="726"/>
      <c r="BF42" s="612"/>
      <c r="BG42" s="620"/>
      <c r="BH42" s="620"/>
      <c r="BI42" s="612"/>
      <c r="BJ42" s="620"/>
      <c r="BK42" s="620"/>
      <c r="BL42" s="612"/>
      <c r="BM42" s="620"/>
      <c r="BN42" s="620"/>
      <c r="BO42" s="612"/>
      <c r="BP42" s="620"/>
      <c r="BQ42" s="620"/>
      <c r="BR42" s="726"/>
      <c r="BS42" s="726"/>
      <c r="BT42" s="726"/>
      <c r="BU42" s="726"/>
    </row>
    <row r="43" spans="2:73" ht="22.5" customHeight="1">
      <c r="B43" s="814" t="s">
        <v>321</v>
      </c>
      <c r="C43" s="815"/>
      <c r="D43" s="816"/>
      <c r="E43" s="820">
        <v>0.381</v>
      </c>
      <c r="F43" s="820"/>
      <c r="G43" s="820"/>
      <c r="H43" s="820">
        <v>0.188</v>
      </c>
      <c r="I43" s="820"/>
      <c r="J43" s="820"/>
      <c r="K43" s="820">
        <v>0.056</v>
      </c>
      <c r="L43" s="820"/>
      <c r="M43" s="820"/>
      <c r="N43" s="820">
        <v>0.048</v>
      </c>
      <c r="O43" s="820"/>
      <c r="P43" s="820"/>
      <c r="Q43" s="820">
        <v>0.042</v>
      </c>
      <c r="R43" s="820"/>
      <c r="S43" s="820"/>
      <c r="T43" s="820">
        <v>0.285</v>
      </c>
      <c r="U43" s="820"/>
      <c r="V43" s="821"/>
      <c r="W43" s="1035">
        <v>1</v>
      </c>
      <c r="X43" s="820"/>
      <c r="Y43" s="1036"/>
      <c r="Z43" s="814" t="s">
        <v>321</v>
      </c>
      <c r="AA43" s="815"/>
      <c r="AB43" s="815"/>
      <c r="AC43" s="815"/>
      <c r="AD43" s="815"/>
      <c r="AE43" s="820">
        <v>0</v>
      </c>
      <c r="AF43" s="820"/>
      <c r="AG43" s="820"/>
      <c r="AH43" s="820">
        <v>0.312</v>
      </c>
      <c r="AI43" s="820"/>
      <c r="AJ43" s="820"/>
      <c r="AK43" s="820">
        <v>0.544</v>
      </c>
      <c r="AL43" s="820"/>
      <c r="AM43" s="820"/>
      <c r="AN43" s="820">
        <v>0.094</v>
      </c>
      <c r="AO43" s="820"/>
      <c r="AP43" s="820"/>
      <c r="AQ43" s="820">
        <v>0.04999999999999993</v>
      </c>
      <c r="AR43" s="820"/>
      <c r="AS43" s="821"/>
      <c r="AT43" s="1148">
        <v>1</v>
      </c>
      <c r="AU43" s="1149"/>
      <c r="AV43" s="1149"/>
      <c r="AW43" s="1150"/>
      <c r="AX43" s="104"/>
      <c r="AY43" s="104"/>
      <c r="AZ43" s="104"/>
      <c r="BA43" s="104"/>
      <c r="BB43" s="104"/>
      <c r="BC43" s="760"/>
      <c r="BD43" s="760"/>
      <c r="BE43" s="760"/>
      <c r="BF43" s="624"/>
      <c r="BG43" s="624"/>
      <c r="BH43" s="624"/>
      <c r="BI43" s="624"/>
      <c r="BJ43" s="624"/>
      <c r="BK43" s="624"/>
      <c r="BL43" s="624"/>
      <c r="BM43" s="624"/>
      <c r="BN43" s="624"/>
      <c r="BO43" s="624"/>
      <c r="BP43" s="624"/>
      <c r="BQ43" s="624"/>
      <c r="BR43" s="760"/>
      <c r="BS43" s="760"/>
      <c r="BT43" s="760"/>
      <c r="BU43" s="760"/>
    </row>
    <row r="44" spans="2:73" ht="22.5" customHeight="1" thickBot="1">
      <c r="B44" s="814" t="s">
        <v>323</v>
      </c>
      <c r="C44" s="815"/>
      <c r="D44" s="816"/>
      <c r="E44" s="1146">
        <v>7371</v>
      </c>
      <c r="F44" s="1147"/>
      <c r="G44" s="1147"/>
      <c r="H44" s="1146">
        <v>3156</v>
      </c>
      <c r="I44" s="1147"/>
      <c r="J44" s="1147"/>
      <c r="K44" s="1146">
        <v>1092</v>
      </c>
      <c r="L44" s="1147"/>
      <c r="M44" s="1147"/>
      <c r="N44" s="1146">
        <v>905</v>
      </c>
      <c r="O44" s="1147"/>
      <c r="P44" s="1147"/>
      <c r="Q44" s="1146">
        <v>865</v>
      </c>
      <c r="R44" s="1147"/>
      <c r="S44" s="1147"/>
      <c r="T44" s="983">
        <v>6228</v>
      </c>
      <c r="U44" s="931"/>
      <c r="V44" s="984"/>
      <c r="W44" s="978">
        <v>19617</v>
      </c>
      <c r="X44" s="924"/>
      <c r="Y44" s="979"/>
      <c r="Z44" s="889" t="s">
        <v>356</v>
      </c>
      <c r="AA44" s="884"/>
      <c r="AB44" s="884"/>
      <c r="AC44" s="884"/>
      <c r="AD44" s="884"/>
      <c r="AE44" s="828">
        <v>1</v>
      </c>
      <c r="AF44" s="828"/>
      <c r="AG44" s="828"/>
      <c r="AH44" s="828">
        <v>0.9313210180803035</v>
      </c>
      <c r="AI44" s="828"/>
      <c r="AJ44" s="828"/>
      <c r="AK44" s="828">
        <v>1.0252127454490374</v>
      </c>
      <c r="AL44" s="828"/>
      <c r="AM44" s="828"/>
      <c r="AN44" s="828">
        <v>0.8143138375563599</v>
      </c>
      <c r="AO44" s="828"/>
      <c r="AP44" s="828"/>
      <c r="AQ44" s="863">
        <v>0.9881997409699237</v>
      </c>
      <c r="AR44" s="864"/>
      <c r="AS44" s="864"/>
      <c r="AT44" s="869">
        <v>0.9693702628037119</v>
      </c>
      <c r="AU44" s="870"/>
      <c r="AV44" s="870"/>
      <c r="AW44" s="871"/>
      <c r="AX44" s="104"/>
      <c r="AY44" s="104"/>
      <c r="AZ44" s="104"/>
      <c r="BA44" s="104"/>
      <c r="BB44" s="104"/>
      <c r="BC44" s="760"/>
      <c r="BD44" s="760"/>
      <c r="BE44" s="760"/>
      <c r="BF44" s="624"/>
      <c r="BG44" s="624"/>
      <c r="BH44" s="624"/>
      <c r="BI44" s="624"/>
      <c r="BJ44" s="624"/>
      <c r="BK44" s="624"/>
      <c r="BL44" s="624"/>
      <c r="BM44" s="624"/>
      <c r="BN44" s="624"/>
      <c r="BO44" s="624"/>
      <c r="BP44" s="624"/>
      <c r="BQ44" s="624"/>
      <c r="BR44" s="760"/>
      <c r="BS44" s="760"/>
      <c r="BT44" s="760"/>
      <c r="BU44" s="760"/>
    </row>
    <row r="45" spans="2:25" ht="22.5" customHeight="1" thickBot="1">
      <c r="B45" s="889" t="s">
        <v>327</v>
      </c>
      <c r="C45" s="884"/>
      <c r="D45" s="813"/>
      <c r="E45" s="828">
        <v>0.9744946411613078</v>
      </c>
      <c r="F45" s="828"/>
      <c r="G45" s="828"/>
      <c r="H45" s="851">
        <v>1.1216730038022813</v>
      </c>
      <c r="I45" s="828"/>
      <c r="J45" s="828"/>
      <c r="K45" s="828">
        <v>0.9761904761904762</v>
      </c>
      <c r="L45" s="828"/>
      <c r="M45" s="828"/>
      <c r="N45" s="828">
        <v>0.9988950276243094</v>
      </c>
      <c r="O45" s="828"/>
      <c r="P45" s="828"/>
      <c r="Q45" s="828">
        <v>0.9202312138728324</v>
      </c>
      <c r="R45" s="828"/>
      <c r="S45" s="828"/>
      <c r="T45" s="828">
        <v>0.864</v>
      </c>
      <c r="U45" s="828"/>
      <c r="V45" s="863"/>
      <c r="W45" s="827">
        <v>0.962</v>
      </c>
      <c r="X45" s="828"/>
      <c r="Y45" s="829"/>
    </row>
    <row r="46" spans="2:73" ht="22.5" customHeight="1">
      <c r="B46" s="1151" t="s">
        <v>365</v>
      </c>
      <c r="C46" s="1151"/>
      <c r="D46" s="1151"/>
      <c r="E46" s="1151"/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1"/>
      <c r="T46" s="1151"/>
      <c r="U46" s="1151"/>
      <c r="V46" s="1151"/>
      <c r="W46" s="1151"/>
      <c r="X46" s="1151"/>
      <c r="Y46" s="1151"/>
      <c r="Z46" s="1151" t="s">
        <v>368</v>
      </c>
      <c r="AA46" s="1151"/>
      <c r="AB46" s="1151"/>
      <c r="AC46" s="1151"/>
      <c r="AD46" s="1151"/>
      <c r="AE46" s="1151"/>
      <c r="AF46" s="1151"/>
      <c r="AG46" s="1151"/>
      <c r="AH46" s="1151"/>
      <c r="AI46" s="1151"/>
      <c r="AJ46" s="1151"/>
      <c r="AK46" s="1151"/>
      <c r="AL46" s="1151"/>
      <c r="AM46" s="1151"/>
      <c r="AN46" s="1151"/>
      <c r="AO46" s="1151"/>
      <c r="AP46" s="1151"/>
      <c r="AQ46" s="1151"/>
      <c r="AR46" s="1151"/>
      <c r="AS46" s="1151"/>
      <c r="AT46" s="1151"/>
      <c r="AU46" s="1151"/>
      <c r="AV46" s="1151"/>
      <c r="AW46" s="1151"/>
      <c r="AX46" s="1151" t="s">
        <v>369</v>
      </c>
      <c r="AY46" s="1151"/>
      <c r="AZ46" s="1151"/>
      <c r="BA46" s="1151"/>
      <c r="BB46" s="1151"/>
      <c r="BC46" s="1151"/>
      <c r="BD46" s="1151"/>
      <c r="BE46" s="1151"/>
      <c r="BF46" s="1151"/>
      <c r="BG46" s="1151"/>
      <c r="BH46" s="1151"/>
      <c r="BI46" s="1151"/>
      <c r="BJ46" s="1151"/>
      <c r="BK46" s="1151"/>
      <c r="BL46" s="1151"/>
      <c r="BM46" s="1151"/>
      <c r="BN46" s="1151"/>
      <c r="BO46" s="1151"/>
      <c r="BP46" s="1151"/>
      <c r="BQ46" s="1151"/>
      <c r="BR46" s="1151"/>
      <c r="BS46" s="1151"/>
      <c r="BT46" s="1151"/>
      <c r="BU46" s="1151"/>
    </row>
    <row r="49" ht="22.5" customHeight="1">
      <c r="BC49" s="615" t="s">
        <v>454</v>
      </c>
    </row>
    <row r="52" spans="3:25" ht="22.5" customHeight="1">
      <c r="C52" s="654"/>
      <c r="D52" s="654"/>
      <c r="E52" s="654"/>
      <c r="F52" s="654"/>
      <c r="G52" s="654"/>
      <c r="H52" s="654"/>
      <c r="I52" s="654"/>
      <c r="J52" s="654"/>
      <c r="K52" s="654"/>
      <c r="L52" s="654"/>
      <c r="M52" s="654"/>
      <c r="N52" s="654"/>
      <c r="O52" s="654"/>
      <c r="P52" s="654"/>
      <c r="Q52" s="654"/>
      <c r="R52" s="654"/>
      <c r="S52" s="654"/>
      <c r="T52" s="654"/>
      <c r="U52" s="654"/>
      <c r="V52" s="654"/>
      <c r="W52" s="654"/>
      <c r="X52" s="654"/>
      <c r="Y52" s="654"/>
    </row>
  </sheetData>
  <sheetProtection/>
  <mergeCells count="770">
    <mergeCell ref="BS14:BT14"/>
    <mergeCell ref="BN15:BO15"/>
    <mergeCell ref="BP15:BR15"/>
    <mergeCell ref="BS15:BT15"/>
    <mergeCell ref="BG15:BH15"/>
    <mergeCell ref="BM8:BO8"/>
    <mergeCell ref="BP8:BR8"/>
    <mergeCell ref="BN10:BO10"/>
    <mergeCell ref="BQ10:BR10"/>
    <mergeCell ref="BM11:BO11"/>
    <mergeCell ref="BP11:BR11"/>
    <mergeCell ref="BN14:BO14"/>
    <mergeCell ref="BQ14:BR14"/>
    <mergeCell ref="BK12:BL12"/>
    <mergeCell ref="BP5:BR5"/>
    <mergeCell ref="BS5:BT5"/>
    <mergeCell ref="BM13:BO13"/>
    <mergeCell ref="BP13:BR13"/>
    <mergeCell ref="BS13:BT13"/>
    <mergeCell ref="BM12:BO12"/>
    <mergeCell ref="BS11:BT11"/>
    <mergeCell ref="BS10:BT10"/>
    <mergeCell ref="BS9:BT9"/>
    <mergeCell ref="BS8:BT8"/>
    <mergeCell ref="BM5:BO5"/>
    <mergeCell ref="BA11:BC11"/>
    <mergeCell ref="BA12:BC12"/>
    <mergeCell ref="BB10:BC10"/>
    <mergeCell ref="BA8:BC8"/>
    <mergeCell ref="BD8:BF8"/>
    <mergeCell ref="BA5:BC5"/>
    <mergeCell ref="BD5:BF5"/>
    <mergeCell ref="BJ11:BJ14"/>
    <mergeCell ref="BK13:BL13"/>
    <mergeCell ref="AX15:AZ15"/>
    <mergeCell ref="BJ15:BL15"/>
    <mergeCell ref="AY14:AZ14"/>
    <mergeCell ref="BK14:BL14"/>
    <mergeCell ref="BB14:BC14"/>
    <mergeCell ref="BB15:BC15"/>
    <mergeCell ref="BE14:BF14"/>
    <mergeCell ref="BD15:BF15"/>
    <mergeCell ref="BG14:BH14"/>
    <mergeCell ref="AX11:AX14"/>
    <mergeCell ref="B46:Y46"/>
    <mergeCell ref="Z46:AW46"/>
    <mergeCell ref="AX46:BU46"/>
    <mergeCell ref="B45:D45"/>
    <mergeCell ref="E45:G45"/>
    <mergeCell ref="H45:J45"/>
    <mergeCell ref="K45:M45"/>
    <mergeCell ref="N45:P45"/>
    <mergeCell ref="Q45:S45"/>
    <mergeCell ref="T45:V45"/>
    <mergeCell ref="W45:Y45"/>
    <mergeCell ref="Z44:AD44"/>
    <mergeCell ref="W44:Y44"/>
    <mergeCell ref="AN44:AP44"/>
    <mergeCell ref="AQ44:AS44"/>
    <mergeCell ref="AT44:AW44"/>
    <mergeCell ref="AE44:AG44"/>
    <mergeCell ref="AH44:AJ44"/>
    <mergeCell ref="AK44:AM44"/>
    <mergeCell ref="AN43:AP43"/>
    <mergeCell ref="AQ43:AS43"/>
    <mergeCell ref="AT43:AW43"/>
    <mergeCell ref="B44:D44"/>
    <mergeCell ref="E44:G44"/>
    <mergeCell ref="H44:J44"/>
    <mergeCell ref="K44:M44"/>
    <mergeCell ref="N44:P44"/>
    <mergeCell ref="Q44:S44"/>
    <mergeCell ref="T44:V44"/>
    <mergeCell ref="Z43:AD43"/>
    <mergeCell ref="AE43:AG43"/>
    <mergeCell ref="AH43:AJ43"/>
    <mergeCell ref="AK43:AM43"/>
    <mergeCell ref="N43:P43"/>
    <mergeCell ref="Q43:S43"/>
    <mergeCell ref="T43:V43"/>
    <mergeCell ref="W43:Y43"/>
    <mergeCell ref="B43:D43"/>
    <mergeCell ref="E43:G43"/>
    <mergeCell ref="H43:J43"/>
    <mergeCell ref="K43:M43"/>
    <mergeCell ref="AK42:AM42"/>
    <mergeCell ref="AN42:AP42"/>
    <mergeCell ref="AQ42:AS42"/>
    <mergeCell ref="AT42:AW42"/>
    <mergeCell ref="W42:Y42"/>
    <mergeCell ref="Z42:AD42"/>
    <mergeCell ref="AE42:AG42"/>
    <mergeCell ref="AH42:AJ42"/>
    <mergeCell ref="AN41:AP41"/>
    <mergeCell ref="AQ41:AS41"/>
    <mergeCell ref="AT41:AW41"/>
    <mergeCell ref="B42:D42"/>
    <mergeCell ref="E42:G42"/>
    <mergeCell ref="H42:J42"/>
    <mergeCell ref="K42:M42"/>
    <mergeCell ref="N42:P42"/>
    <mergeCell ref="Q42:S42"/>
    <mergeCell ref="T42:V42"/>
    <mergeCell ref="Z41:AD41"/>
    <mergeCell ref="AE41:AG41"/>
    <mergeCell ref="AH41:AJ41"/>
    <mergeCell ref="AK41:AM41"/>
    <mergeCell ref="N41:P41"/>
    <mergeCell ref="Q41:S41"/>
    <mergeCell ref="T41:V41"/>
    <mergeCell ref="W41:Y41"/>
    <mergeCell ref="B41:D41"/>
    <mergeCell ref="E41:G41"/>
    <mergeCell ref="H41:J41"/>
    <mergeCell ref="K41:M41"/>
    <mergeCell ref="AK39:AM39"/>
    <mergeCell ref="AN39:AP39"/>
    <mergeCell ref="AQ39:AS39"/>
    <mergeCell ref="AT39:AW39"/>
    <mergeCell ref="W39:Y39"/>
    <mergeCell ref="Z39:AD39"/>
    <mergeCell ref="AE39:AG39"/>
    <mergeCell ref="AH39:AJ39"/>
    <mergeCell ref="AN38:AP38"/>
    <mergeCell ref="AQ38:AS38"/>
    <mergeCell ref="AT38:AW38"/>
    <mergeCell ref="B39:D39"/>
    <mergeCell ref="E39:G39"/>
    <mergeCell ref="H39:J39"/>
    <mergeCell ref="K39:M39"/>
    <mergeCell ref="N39:P39"/>
    <mergeCell ref="Q39:S39"/>
    <mergeCell ref="T39:V39"/>
    <mergeCell ref="Z38:AD38"/>
    <mergeCell ref="AE38:AG38"/>
    <mergeCell ref="AH38:AJ38"/>
    <mergeCell ref="AK38:AM38"/>
    <mergeCell ref="N38:P38"/>
    <mergeCell ref="Q38:S38"/>
    <mergeCell ref="T38:V38"/>
    <mergeCell ref="W38:Y38"/>
    <mergeCell ref="B38:D38"/>
    <mergeCell ref="E38:G38"/>
    <mergeCell ref="H38:J38"/>
    <mergeCell ref="K38:M38"/>
    <mergeCell ref="AK37:AM37"/>
    <mergeCell ref="AN37:AP37"/>
    <mergeCell ref="AQ37:AS37"/>
    <mergeCell ref="AT37:AW37"/>
    <mergeCell ref="W37:Y37"/>
    <mergeCell ref="Z37:AD37"/>
    <mergeCell ref="AE37:AG37"/>
    <mergeCell ref="AH37:AJ37"/>
    <mergeCell ref="AN36:AP36"/>
    <mergeCell ref="AQ36:AS36"/>
    <mergeCell ref="AT36:AW36"/>
    <mergeCell ref="B37:D37"/>
    <mergeCell ref="E37:G37"/>
    <mergeCell ref="H37:J37"/>
    <mergeCell ref="K37:M37"/>
    <mergeCell ref="N37:P37"/>
    <mergeCell ref="Q37:S37"/>
    <mergeCell ref="T37:V37"/>
    <mergeCell ref="Z36:AD36"/>
    <mergeCell ref="AE36:AG36"/>
    <mergeCell ref="AH36:AJ36"/>
    <mergeCell ref="AK36:AM36"/>
    <mergeCell ref="N36:P36"/>
    <mergeCell ref="Q36:S36"/>
    <mergeCell ref="T36:V36"/>
    <mergeCell ref="W36:Y36"/>
    <mergeCell ref="B36:D36"/>
    <mergeCell ref="E36:G36"/>
    <mergeCell ref="H36:J36"/>
    <mergeCell ref="K36:M36"/>
    <mergeCell ref="N35:P35"/>
    <mergeCell ref="Q35:S35"/>
    <mergeCell ref="T35:V35"/>
    <mergeCell ref="W35:Y35"/>
    <mergeCell ref="B35:D35"/>
    <mergeCell ref="E35:G35"/>
    <mergeCell ref="H35:J35"/>
    <mergeCell ref="K35:M35"/>
    <mergeCell ref="AQ33:AS33"/>
    <mergeCell ref="AT33:AW33"/>
    <mergeCell ref="Z34:AD34"/>
    <mergeCell ref="AE34:AG34"/>
    <mergeCell ref="AE33:AG33"/>
    <mergeCell ref="AH33:AJ33"/>
    <mergeCell ref="AK33:AM33"/>
    <mergeCell ref="AN33:AP33"/>
    <mergeCell ref="S33:T33"/>
    <mergeCell ref="U33:V33"/>
    <mergeCell ref="W33:Y33"/>
    <mergeCell ref="Z33:AD33"/>
    <mergeCell ref="AQ32:AS32"/>
    <mergeCell ref="AT32:AW32"/>
    <mergeCell ref="B33:D33"/>
    <mergeCell ref="E33:F33"/>
    <mergeCell ref="G33:H33"/>
    <mergeCell ref="I33:J33"/>
    <mergeCell ref="K33:L33"/>
    <mergeCell ref="M33:N33"/>
    <mergeCell ref="O33:P33"/>
    <mergeCell ref="Q33:R33"/>
    <mergeCell ref="AE32:AG32"/>
    <mergeCell ref="AH32:AJ32"/>
    <mergeCell ref="AK32:AM32"/>
    <mergeCell ref="AN32:AP32"/>
    <mergeCell ref="S32:T32"/>
    <mergeCell ref="U32:V32"/>
    <mergeCell ref="W32:Y32"/>
    <mergeCell ref="Z32:AD32"/>
    <mergeCell ref="AQ31:AS31"/>
    <mergeCell ref="AT31:AW31"/>
    <mergeCell ref="B32:D32"/>
    <mergeCell ref="E32:F32"/>
    <mergeCell ref="G32:H32"/>
    <mergeCell ref="I32:J32"/>
    <mergeCell ref="K32:L32"/>
    <mergeCell ref="M32:N32"/>
    <mergeCell ref="O32:P32"/>
    <mergeCell ref="Q32:R32"/>
    <mergeCell ref="AE31:AG31"/>
    <mergeCell ref="AH31:AJ31"/>
    <mergeCell ref="AK31:AM31"/>
    <mergeCell ref="AN31:AP31"/>
    <mergeCell ref="S31:T31"/>
    <mergeCell ref="U31:V31"/>
    <mergeCell ref="W31:Y31"/>
    <mergeCell ref="Z31:AD31"/>
    <mergeCell ref="AQ30:AS30"/>
    <mergeCell ref="AT30:AW30"/>
    <mergeCell ref="B31:D31"/>
    <mergeCell ref="E31:F31"/>
    <mergeCell ref="G31:H31"/>
    <mergeCell ref="I31:J31"/>
    <mergeCell ref="K31:L31"/>
    <mergeCell ref="M31:N31"/>
    <mergeCell ref="O31:P31"/>
    <mergeCell ref="Q31:R31"/>
    <mergeCell ref="AE30:AG30"/>
    <mergeCell ref="AH30:AJ30"/>
    <mergeCell ref="AK30:AM30"/>
    <mergeCell ref="AN30:AP30"/>
    <mergeCell ref="S30:T30"/>
    <mergeCell ref="U30:V30"/>
    <mergeCell ref="W30:Y30"/>
    <mergeCell ref="Z30:AD30"/>
    <mergeCell ref="AQ29:AS29"/>
    <mergeCell ref="AT29:AW29"/>
    <mergeCell ref="B30:D30"/>
    <mergeCell ref="E30:F30"/>
    <mergeCell ref="G30:H30"/>
    <mergeCell ref="I30:J30"/>
    <mergeCell ref="K30:L30"/>
    <mergeCell ref="M30:N30"/>
    <mergeCell ref="O30:P30"/>
    <mergeCell ref="Q30:R30"/>
    <mergeCell ref="AE29:AG29"/>
    <mergeCell ref="AH29:AJ29"/>
    <mergeCell ref="AK29:AM29"/>
    <mergeCell ref="AN29:AP29"/>
    <mergeCell ref="S29:T29"/>
    <mergeCell ref="U29:V29"/>
    <mergeCell ref="W29:Y29"/>
    <mergeCell ref="Z29:AD29"/>
    <mergeCell ref="K29:L29"/>
    <mergeCell ref="M29:N29"/>
    <mergeCell ref="O29:P29"/>
    <mergeCell ref="Q29:R29"/>
    <mergeCell ref="B29:D29"/>
    <mergeCell ref="E29:F29"/>
    <mergeCell ref="G29:H29"/>
    <mergeCell ref="I29:J29"/>
    <mergeCell ref="U28:V28"/>
    <mergeCell ref="AQ28:AS28"/>
    <mergeCell ref="Z28:AD28"/>
    <mergeCell ref="AH28:AJ28"/>
    <mergeCell ref="AN28:AP28"/>
    <mergeCell ref="AK28:AM28"/>
    <mergeCell ref="AE28:AG28"/>
    <mergeCell ref="M28:N28"/>
    <mergeCell ref="O28:P28"/>
    <mergeCell ref="Q28:R28"/>
    <mergeCell ref="S28:T28"/>
    <mergeCell ref="E28:F28"/>
    <mergeCell ref="G28:H28"/>
    <mergeCell ref="I28:J28"/>
    <mergeCell ref="K28:L28"/>
    <mergeCell ref="K27:L27"/>
    <mergeCell ref="M27:N27"/>
    <mergeCell ref="O27:P27"/>
    <mergeCell ref="Q27:R27"/>
    <mergeCell ref="AN25:AP25"/>
    <mergeCell ref="AQ25:AS25"/>
    <mergeCell ref="E26:F26"/>
    <mergeCell ref="G26:H26"/>
    <mergeCell ref="I26:J26"/>
    <mergeCell ref="K26:L26"/>
    <mergeCell ref="M26:N26"/>
    <mergeCell ref="O26:P26"/>
    <mergeCell ref="Q26:R26"/>
    <mergeCell ref="S26:T26"/>
    <mergeCell ref="W25:Y25"/>
    <mergeCell ref="Z25:AD25"/>
    <mergeCell ref="AK25:AM25"/>
    <mergeCell ref="AH25:AJ25"/>
    <mergeCell ref="AE25:AG25"/>
    <mergeCell ref="Z23:AD23"/>
    <mergeCell ref="AE23:AG23"/>
    <mergeCell ref="E25:F25"/>
    <mergeCell ref="G25:H25"/>
    <mergeCell ref="I25:J25"/>
    <mergeCell ref="K25:L25"/>
    <mergeCell ref="M25:N25"/>
    <mergeCell ref="O25:P25"/>
    <mergeCell ref="Q25:R25"/>
    <mergeCell ref="S25:T25"/>
    <mergeCell ref="Q23:R23"/>
    <mergeCell ref="S23:T23"/>
    <mergeCell ref="U23:V23"/>
    <mergeCell ref="W23:Y23"/>
    <mergeCell ref="BD22:BF22"/>
    <mergeCell ref="BG22:BI22"/>
    <mergeCell ref="BJ22:BL22"/>
    <mergeCell ref="B23:D23"/>
    <mergeCell ref="E23:F23"/>
    <mergeCell ref="G23:H23"/>
    <mergeCell ref="I23:J23"/>
    <mergeCell ref="K23:L23"/>
    <mergeCell ref="M23:N23"/>
    <mergeCell ref="O23:P23"/>
    <mergeCell ref="AK22:AM22"/>
    <mergeCell ref="AT22:AW22"/>
    <mergeCell ref="AN22:AP22"/>
    <mergeCell ref="AQ22:AS22"/>
    <mergeCell ref="U22:V22"/>
    <mergeCell ref="W22:Y22"/>
    <mergeCell ref="Z22:AD22"/>
    <mergeCell ref="AE22:AG22"/>
    <mergeCell ref="BP21:BR21"/>
    <mergeCell ref="B22:D22"/>
    <mergeCell ref="E22:F22"/>
    <mergeCell ref="G22:H22"/>
    <mergeCell ref="I22:J22"/>
    <mergeCell ref="K22:L22"/>
    <mergeCell ref="M22:N22"/>
    <mergeCell ref="O22:P22"/>
    <mergeCell ref="Q22:R22"/>
    <mergeCell ref="S22:T22"/>
    <mergeCell ref="AN21:AP21"/>
    <mergeCell ref="AQ21:AS21"/>
    <mergeCell ref="AT21:AW21"/>
    <mergeCell ref="BD21:BF21"/>
    <mergeCell ref="AX21:AZ21"/>
    <mergeCell ref="Q21:R21"/>
    <mergeCell ref="S21:T21"/>
    <mergeCell ref="U21:V21"/>
    <mergeCell ref="W21:Y21"/>
    <mergeCell ref="BL16:BN16"/>
    <mergeCell ref="BO16:BQ16"/>
    <mergeCell ref="BR16:BU16"/>
    <mergeCell ref="B21:D21"/>
    <mergeCell ref="E21:F21"/>
    <mergeCell ref="G21:H21"/>
    <mergeCell ref="I21:J21"/>
    <mergeCell ref="K21:L21"/>
    <mergeCell ref="M21:N21"/>
    <mergeCell ref="O21:P21"/>
    <mergeCell ref="AX16:BB16"/>
    <mergeCell ref="BC16:BE16"/>
    <mergeCell ref="BF16:BH16"/>
    <mergeCell ref="BI16:BK16"/>
    <mergeCell ref="AY13:AZ13"/>
    <mergeCell ref="BD12:BF12"/>
    <mergeCell ref="BG12:BH12"/>
    <mergeCell ref="BA13:BC13"/>
    <mergeCell ref="BD13:BF13"/>
    <mergeCell ref="BG13:BH13"/>
    <mergeCell ref="M13:O13"/>
    <mergeCell ref="P13:R13"/>
    <mergeCell ref="S13:U13"/>
    <mergeCell ref="AU12:AW12"/>
    <mergeCell ref="AL12:AN12"/>
    <mergeCell ref="AO12:AQ12"/>
    <mergeCell ref="Z12:AB12"/>
    <mergeCell ref="AF12:AH12"/>
    <mergeCell ref="AI12:AK12"/>
    <mergeCell ref="B13:C13"/>
    <mergeCell ref="D13:F13"/>
    <mergeCell ref="G13:I13"/>
    <mergeCell ref="J13:L13"/>
    <mergeCell ref="BP12:BR12"/>
    <mergeCell ref="BS12:BT12"/>
    <mergeCell ref="AY12:AZ12"/>
    <mergeCell ref="D12:F12"/>
    <mergeCell ref="G12:I12"/>
    <mergeCell ref="J12:L12"/>
    <mergeCell ref="AR12:AT12"/>
    <mergeCell ref="M12:O12"/>
    <mergeCell ref="P12:R12"/>
    <mergeCell ref="S12:U12"/>
    <mergeCell ref="G11:I11"/>
    <mergeCell ref="J11:L11"/>
    <mergeCell ref="AC12:AE12"/>
    <mergeCell ref="AY11:AZ11"/>
    <mergeCell ref="AF11:AH11"/>
    <mergeCell ref="AI11:AK11"/>
    <mergeCell ref="AL11:AN11"/>
    <mergeCell ref="AO11:AQ11"/>
    <mergeCell ref="AC11:AE11"/>
    <mergeCell ref="AR11:AT11"/>
    <mergeCell ref="M11:O11"/>
    <mergeCell ref="P11:R11"/>
    <mergeCell ref="S11:U11"/>
    <mergeCell ref="Z11:AB11"/>
    <mergeCell ref="G10:I10"/>
    <mergeCell ref="J10:L10"/>
    <mergeCell ref="AY10:AZ10"/>
    <mergeCell ref="BG10:BH10"/>
    <mergeCell ref="BE10:BF10"/>
    <mergeCell ref="AF10:AH10"/>
    <mergeCell ref="AI10:AK10"/>
    <mergeCell ref="AL10:AN10"/>
    <mergeCell ref="AO10:AQ10"/>
    <mergeCell ref="M10:O10"/>
    <mergeCell ref="Z10:AB10"/>
    <mergeCell ref="BM9:BO9"/>
    <mergeCell ref="P9:R9"/>
    <mergeCell ref="S9:U9"/>
    <mergeCell ref="Z9:AB9"/>
    <mergeCell ref="BP9:BR9"/>
    <mergeCell ref="BK10:BL10"/>
    <mergeCell ref="AO9:AQ9"/>
    <mergeCell ref="AR9:AT9"/>
    <mergeCell ref="AU9:AW9"/>
    <mergeCell ref="AR10:AT10"/>
    <mergeCell ref="AU10:AW10"/>
    <mergeCell ref="BK11:BL11"/>
    <mergeCell ref="AY9:AZ9"/>
    <mergeCell ref="BA9:BC9"/>
    <mergeCell ref="BD9:BF9"/>
    <mergeCell ref="BG9:BH9"/>
    <mergeCell ref="BK9:BL9"/>
    <mergeCell ref="BG11:BH11"/>
    <mergeCell ref="BD11:BF11"/>
    <mergeCell ref="G9:I9"/>
    <mergeCell ref="J9:L9"/>
    <mergeCell ref="AU11:AW11"/>
    <mergeCell ref="AC9:AE9"/>
    <mergeCell ref="AF9:AH9"/>
    <mergeCell ref="AI9:AK9"/>
    <mergeCell ref="AL9:AN9"/>
    <mergeCell ref="AC10:AE10"/>
    <mergeCell ref="P10:R10"/>
    <mergeCell ref="S10:U10"/>
    <mergeCell ref="BM7:BO7"/>
    <mergeCell ref="BP7:BR7"/>
    <mergeCell ref="BS7:BT7"/>
    <mergeCell ref="AY7:AZ7"/>
    <mergeCell ref="BA7:BC7"/>
    <mergeCell ref="BD7:BF7"/>
    <mergeCell ref="BG7:BH7"/>
    <mergeCell ref="BG8:BH8"/>
    <mergeCell ref="BK8:BL8"/>
    <mergeCell ref="BJ3:BJ6"/>
    <mergeCell ref="BJ7:BJ10"/>
    <mergeCell ref="BK5:BL5"/>
    <mergeCell ref="BK7:BL7"/>
    <mergeCell ref="AY8:AZ8"/>
    <mergeCell ref="AX3:AX6"/>
    <mergeCell ref="AX7:AX10"/>
    <mergeCell ref="AY5:AZ5"/>
    <mergeCell ref="BS4:BT4"/>
    <mergeCell ref="AY6:AZ6"/>
    <mergeCell ref="BB6:BC6"/>
    <mergeCell ref="BE6:BF6"/>
    <mergeCell ref="BG6:BH6"/>
    <mergeCell ref="BN6:BO6"/>
    <mergeCell ref="BQ6:BR6"/>
    <mergeCell ref="BS6:BT6"/>
    <mergeCell ref="BG5:BH5"/>
    <mergeCell ref="BK6:BL6"/>
    <mergeCell ref="BM3:BO3"/>
    <mergeCell ref="BP3:BR3"/>
    <mergeCell ref="BS3:BT3"/>
    <mergeCell ref="AY4:AZ4"/>
    <mergeCell ref="BA4:BC4"/>
    <mergeCell ref="BD4:BF4"/>
    <mergeCell ref="BG4:BH4"/>
    <mergeCell ref="BK4:BL4"/>
    <mergeCell ref="BM4:BO4"/>
    <mergeCell ref="BP4:BR4"/>
    <mergeCell ref="BD3:BF3"/>
    <mergeCell ref="BG3:BH3"/>
    <mergeCell ref="BK3:BL3"/>
    <mergeCell ref="AU3:AW3"/>
    <mergeCell ref="AY3:AZ3"/>
    <mergeCell ref="BA3:BC3"/>
    <mergeCell ref="AU5:AW5"/>
    <mergeCell ref="AI3:AK3"/>
    <mergeCell ref="AL3:AN3"/>
    <mergeCell ref="AO3:AQ3"/>
    <mergeCell ref="AR3:AT3"/>
    <mergeCell ref="AO4:AQ4"/>
    <mergeCell ref="AL4:AN4"/>
    <mergeCell ref="AR5:AT5"/>
    <mergeCell ref="AI4:AK4"/>
    <mergeCell ref="Z3:AB3"/>
    <mergeCell ref="AC3:AE3"/>
    <mergeCell ref="AF3:AH3"/>
    <mergeCell ref="AU4:AW4"/>
    <mergeCell ref="M3:O3"/>
    <mergeCell ref="P3:R3"/>
    <mergeCell ref="S3:U3"/>
    <mergeCell ref="W3:Y3"/>
    <mergeCell ref="B3:C3"/>
    <mergeCell ref="D3:F3"/>
    <mergeCell ref="G3:I3"/>
    <mergeCell ref="J3:L3"/>
    <mergeCell ref="BJ2:BL2"/>
    <mergeCell ref="BM2:BO2"/>
    <mergeCell ref="BP2:BR2"/>
    <mergeCell ref="BS2:BT2"/>
    <mergeCell ref="AX2:AZ2"/>
    <mergeCell ref="BA2:BC2"/>
    <mergeCell ref="BD2:BF2"/>
    <mergeCell ref="BG2:BH2"/>
    <mergeCell ref="AL2:AN2"/>
    <mergeCell ref="AO2:AQ2"/>
    <mergeCell ref="AR2:AT2"/>
    <mergeCell ref="AU2:AW2"/>
    <mergeCell ref="Z2:AB2"/>
    <mergeCell ref="AC2:AE2"/>
    <mergeCell ref="AF2:AH2"/>
    <mergeCell ref="AI2:AK2"/>
    <mergeCell ref="AT27:AW27"/>
    <mergeCell ref="AT28:AW28"/>
    <mergeCell ref="AT25:AW25"/>
    <mergeCell ref="AT26:AW26"/>
    <mergeCell ref="W20:Y20"/>
    <mergeCell ref="U20:V20"/>
    <mergeCell ref="Q20:R20"/>
    <mergeCell ref="O20:P20"/>
    <mergeCell ref="S20:T20"/>
    <mergeCell ref="Z4:AB4"/>
    <mergeCell ref="Z15:AD15"/>
    <mergeCell ref="Z18:AD18"/>
    <mergeCell ref="AC6:AE6"/>
    <mergeCell ref="Z8:AB8"/>
    <mergeCell ref="AC8:AE8"/>
    <mergeCell ref="AE15:AG15"/>
    <mergeCell ref="AE18:AG18"/>
    <mergeCell ref="AE16:AG16"/>
    <mergeCell ref="AE17:AG17"/>
    <mergeCell ref="B4:C4"/>
    <mergeCell ref="U18:V18"/>
    <mergeCell ref="U19:V19"/>
    <mergeCell ref="O19:P19"/>
    <mergeCell ref="Q19:R19"/>
    <mergeCell ref="S19:T19"/>
    <mergeCell ref="S15:T15"/>
    <mergeCell ref="I18:J18"/>
    <mergeCell ref="O17:P17"/>
    <mergeCell ref="O18:P18"/>
    <mergeCell ref="Q18:R18"/>
    <mergeCell ref="Q17:R17"/>
    <mergeCell ref="S17:T17"/>
    <mergeCell ref="S18:T18"/>
    <mergeCell ref="W19:Y19"/>
    <mergeCell ref="U15:V15"/>
    <mergeCell ref="U16:V16"/>
    <mergeCell ref="U17:V17"/>
    <mergeCell ref="W15:Y15"/>
    <mergeCell ref="W16:Y16"/>
    <mergeCell ref="W17:Y17"/>
    <mergeCell ref="W18:Y18"/>
    <mergeCell ref="S16:T16"/>
    <mergeCell ref="Q15:R15"/>
    <mergeCell ref="Q16:R16"/>
    <mergeCell ref="O15:P15"/>
    <mergeCell ref="O16:P16"/>
    <mergeCell ref="M20:N20"/>
    <mergeCell ref="M15:N15"/>
    <mergeCell ref="M16:N16"/>
    <mergeCell ref="M17:N17"/>
    <mergeCell ref="M18:N18"/>
    <mergeCell ref="M19:N19"/>
    <mergeCell ref="E18:F18"/>
    <mergeCell ref="I19:J19"/>
    <mergeCell ref="I20:J20"/>
    <mergeCell ref="K15:L15"/>
    <mergeCell ref="K16:L16"/>
    <mergeCell ref="K17:L17"/>
    <mergeCell ref="K18:L18"/>
    <mergeCell ref="K19:L19"/>
    <mergeCell ref="K20:L20"/>
    <mergeCell ref="W7:Y7"/>
    <mergeCell ref="S6:U6"/>
    <mergeCell ref="E19:F19"/>
    <mergeCell ref="E20:F20"/>
    <mergeCell ref="G15:H15"/>
    <mergeCell ref="G16:H16"/>
    <mergeCell ref="G17:H17"/>
    <mergeCell ref="G18:H18"/>
    <mergeCell ref="G19:H19"/>
    <mergeCell ref="G20:H20"/>
    <mergeCell ref="AC4:AE4"/>
    <mergeCell ref="AF4:AH4"/>
    <mergeCell ref="B5:C5"/>
    <mergeCell ref="D5:F5"/>
    <mergeCell ref="G5:I5"/>
    <mergeCell ref="J5:L5"/>
    <mergeCell ref="D4:F4"/>
    <mergeCell ref="G4:I4"/>
    <mergeCell ref="J4:L4"/>
    <mergeCell ref="W5:Y5"/>
    <mergeCell ref="G6:I6"/>
    <mergeCell ref="J6:L6"/>
    <mergeCell ref="M6:O6"/>
    <mergeCell ref="W4:Y4"/>
    <mergeCell ref="W6:Y6"/>
    <mergeCell ref="M9:O9"/>
    <mergeCell ref="P7:R7"/>
    <mergeCell ref="P4:R4"/>
    <mergeCell ref="S4:U4"/>
    <mergeCell ref="S7:U7"/>
    <mergeCell ref="P6:R6"/>
    <mergeCell ref="M4:O4"/>
    <mergeCell ref="P5:R5"/>
    <mergeCell ref="S5:U5"/>
    <mergeCell ref="M5:O5"/>
    <mergeCell ref="B20:D20"/>
    <mergeCell ref="G7:I7"/>
    <mergeCell ref="J7:L7"/>
    <mergeCell ref="M7:O7"/>
    <mergeCell ref="E17:F17"/>
    <mergeCell ref="I15:J15"/>
    <mergeCell ref="I16:J16"/>
    <mergeCell ref="I17:J17"/>
    <mergeCell ref="E15:F15"/>
    <mergeCell ref="E16:F16"/>
    <mergeCell ref="B6:C6"/>
    <mergeCell ref="D7:F7"/>
    <mergeCell ref="B10:C10"/>
    <mergeCell ref="D10:F10"/>
    <mergeCell ref="D6:F6"/>
    <mergeCell ref="B9:C9"/>
    <mergeCell ref="D9:F9"/>
    <mergeCell ref="B28:D28"/>
    <mergeCell ref="B15:D15"/>
    <mergeCell ref="B16:D16"/>
    <mergeCell ref="B7:C7"/>
    <mergeCell ref="B11:C11"/>
    <mergeCell ref="D11:F11"/>
    <mergeCell ref="B12:C12"/>
    <mergeCell ref="B17:D17"/>
    <mergeCell ref="B18:D18"/>
    <mergeCell ref="B19:D19"/>
    <mergeCell ref="S27:T27"/>
    <mergeCell ref="U27:V27"/>
    <mergeCell ref="B25:D25"/>
    <mergeCell ref="B26:D26"/>
    <mergeCell ref="B27:D27"/>
    <mergeCell ref="U25:V25"/>
    <mergeCell ref="U26:V26"/>
    <mergeCell ref="E27:F27"/>
    <mergeCell ref="G27:H27"/>
    <mergeCell ref="I27:J27"/>
    <mergeCell ref="AR4:AT4"/>
    <mergeCell ref="W28:Y28"/>
    <mergeCell ref="Z6:AB6"/>
    <mergeCell ref="Z14:AD14"/>
    <mergeCell ref="Z27:AD27"/>
    <mergeCell ref="AR6:AT6"/>
    <mergeCell ref="AI6:AK6"/>
    <mergeCell ref="Z5:AB5"/>
    <mergeCell ref="W26:Y26"/>
    <mergeCell ref="W27:Y27"/>
    <mergeCell ref="AO5:AQ5"/>
    <mergeCell ref="AL5:AN5"/>
    <mergeCell ref="AO6:AQ6"/>
    <mergeCell ref="AL6:AN6"/>
    <mergeCell ref="AL8:AN8"/>
    <mergeCell ref="AI8:AK8"/>
    <mergeCell ref="AC5:AE5"/>
    <mergeCell ref="AF5:AH5"/>
    <mergeCell ref="AI5:AK5"/>
    <mergeCell ref="AQ15:AS15"/>
    <mergeCell ref="AQ16:AS16"/>
    <mergeCell ref="AU6:AW6"/>
    <mergeCell ref="AF6:AH6"/>
    <mergeCell ref="AQ14:AS14"/>
    <mergeCell ref="AT14:AW14"/>
    <mergeCell ref="AU8:AW8"/>
    <mergeCell ref="AR8:AT8"/>
    <mergeCell ref="AF8:AH8"/>
    <mergeCell ref="AO8:AQ8"/>
    <mergeCell ref="AT15:AW15"/>
    <mergeCell ref="AT16:AW16"/>
    <mergeCell ref="AT17:AW17"/>
    <mergeCell ref="AT18:AW18"/>
    <mergeCell ref="AE26:AG26"/>
    <mergeCell ref="AE27:AG27"/>
    <mergeCell ref="AK14:AM14"/>
    <mergeCell ref="AK15:AM15"/>
    <mergeCell ref="AE14:AG14"/>
    <mergeCell ref="AK18:AM18"/>
    <mergeCell ref="AH19:AJ19"/>
    <mergeCell ref="AK19:AM19"/>
    <mergeCell ref="AK20:AM20"/>
    <mergeCell ref="AH22:AJ22"/>
    <mergeCell ref="Z26:AD26"/>
    <mergeCell ref="AH26:AJ26"/>
    <mergeCell ref="AH14:AJ14"/>
    <mergeCell ref="Z21:AD21"/>
    <mergeCell ref="AE21:AG21"/>
    <mergeCell ref="AH16:AJ16"/>
    <mergeCell ref="AH15:AJ15"/>
    <mergeCell ref="Z20:AD20"/>
    <mergeCell ref="Z16:AD16"/>
    <mergeCell ref="Z17:AD17"/>
    <mergeCell ref="AH21:AJ21"/>
    <mergeCell ref="AE19:AG19"/>
    <mergeCell ref="AQ27:AS27"/>
    <mergeCell ref="AH27:AJ27"/>
    <mergeCell ref="AQ26:AS26"/>
    <mergeCell ref="AN26:AP26"/>
    <mergeCell ref="AK27:AM27"/>
    <mergeCell ref="AN27:AP27"/>
    <mergeCell ref="AK21:AM21"/>
    <mergeCell ref="AK26:AM26"/>
    <mergeCell ref="AH17:AJ17"/>
    <mergeCell ref="AH18:AJ18"/>
    <mergeCell ref="AK17:AM17"/>
    <mergeCell ref="Z19:AD19"/>
    <mergeCell ref="AE20:AG20"/>
    <mergeCell ref="AH20:AJ20"/>
    <mergeCell ref="AQ19:AS19"/>
    <mergeCell ref="AN14:AP14"/>
    <mergeCell ref="AN15:AP15"/>
    <mergeCell ref="AN18:AP18"/>
    <mergeCell ref="AN19:AP19"/>
    <mergeCell ref="AK16:AM16"/>
    <mergeCell ref="AN20:AP20"/>
    <mergeCell ref="AN16:AP16"/>
    <mergeCell ref="BA18:BR18"/>
    <mergeCell ref="AX18:AZ18"/>
    <mergeCell ref="AX19:AZ20"/>
    <mergeCell ref="AN17:AP17"/>
    <mergeCell ref="AQ20:AS20"/>
    <mergeCell ref="AT20:AW20"/>
    <mergeCell ref="AT19:AW19"/>
    <mergeCell ref="AQ18:AS18"/>
    <mergeCell ref="AQ17:AS17"/>
    <mergeCell ref="AX22:AZ22"/>
    <mergeCell ref="BA19:BC20"/>
    <mergeCell ref="BA21:BC21"/>
    <mergeCell ref="BA22:BC22"/>
    <mergeCell ref="BM22:BO22"/>
    <mergeCell ref="BP22:BR22"/>
    <mergeCell ref="BD19:BF20"/>
    <mergeCell ref="BG19:BI20"/>
    <mergeCell ref="BJ19:BL20"/>
    <mergeCell ref="BM19:BO20"/>
    <mergeCell ref="BP19:BR20"/>
    <mergeCell ref="BG21:BI21"/>
    <mergeCell ref="BJ21:BL21"/>
    <mergeCell ref="BM21:BO21"/>
  </mergeCells>
  <printOptions horizontalCentered="1"/>
  <pageMargins left="0.3937007874015748" right="0.3937007874015748" top="0.4330708661417323" bottom="0" header="0.4330708661417323" footer="0.2362204724409449"/>
  <pageSetup errors="dash" horizontalDpi="600" verticalDpi="600" orientation="portrait" paperSize="9" scale="86" r:id="rId1"/>
  <colBreaks count="2" manualBreakCount="2">
    <brk id="25" max="45" man="1"/>
    <brk id="49" max="4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AR50"/>
  <sheetViews>
    <sheetView zoomScaleSheetLayoutView="100" workbookViewId="0" topLeftCell="A1">
      <selection activeCell="DD1" sqref="X1:DD16384"/>
    </sheetView>
  </sheetViews>
  <sheetFormatPr defaultColWidth="8.66015625" defaultRowHeight="21" customHeight="1"/>
  <cols>
    <col min="1" max="1" width="7.66015625" style="38" customWidth="1"/>
    <col min="2" max="10" width="7.66015625" style="79" customWidth="1"/>
    <col min="11" max="17" width="7.5" style="79" customWidth="1"/>
    <col min="18" max="21" width="6.08203125" style="79" customWidth="1"/>
    <col min="22" max="22" width="7.66015625" style="251" customWidth="1"/>
    <col min="23" max="44" width="8.83203125" style="38" customWidth="1"/>
    <col min="45" max="16384" width="8.83203125" style="39" customWidth="1"/>
  </cols>
  <sheetData>
    <row r="1" spans="1:21" ht="30" customHeight="1">
      <c r="A1" s="35" t="s">
        <v>449</v>
      </c>
      <c r="B1" s="185"/>
      <c r="C1" s="185"/>
      <c r="D1" s="185"/>
      <c r="E1" s="185"/>
      <c r="F1" s="185"/>
      <c r="G1" s="185"/>
      <c r="H1" s="185"/>
      <c r="I1" s="185"/>
      <c r="J1" s="250"/>
      <c r="Q1" s="76"/>
      <c r="R1" s="76"/>
      <c r="S1" s="76"/>
      <c r="T1" s="76"/>
      <c r="U1" s="76"/>
    </row>
    <row r="2" spans="1:22" ht="21" customHeight="1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252"/>
    </row>
    <row r="3" spans="1:22" ht="21" customHeight="1">
      <c r="A3" s="75" t="s">
        <v>55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40" t="s">
        <v>154</v>
      </c>
    </row>
    <row r="4" spans="1:22" ht="21" customHeight="1">
      <c r="A4" s="187" t="s">
        <v>9</v>
      </c>
      <c r="B4" s="127" t="s">
        <v>234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491" t="s">
        <v>236</v>
      </c>
      <c r="S4" s="1492"/>
      <c r="T4" s="1492"/>
      <c r="U4" s="1493"/>
      <c r="V4" s="1505" t="s">
        <v>235</v>
      </c>
    </row>
    <row r="5" spans="1:22" ht="21" customHeight="1">
      <c r="A5" s="1487" t="s">
        <v>276</v>
      </c>
      <c r="B5" s="1489" t="s">
        <v>56</v>
      </c>
      <c r="C5" s="1477" t="s">
        <v>57</v>
      </c>
      <c r="D5" s="1477" t="s">
        <v>58</v>
      </c>
      <c r="E5" s="1477" t="s">
        <v>59</v>
      </c>
      <c r="F5" s="1481" t="s">
        <v>60</v>
      </c>
      <c r="G5" s="1483" t="s">
        <v>61</v>
      </c>
      <c r="H5" s="1477" t="s">
        <v>62</v>
      </c>
      <c r="I5" s="1477" t="s">
        <v>63</v>
      </c>
      <c r="J5" s="1477" t="s">
        <v>64</v>
      </c>
      <c r="K5" s="1481" t="s">
        <v>65</v>
      </c>
      <c r="L5" s="1483" t="s">
        <v>66</v>
      </c>
      <c r="M5" s="1477" t="s">
        <v>67</v>
      </c>
      <c r="N5" s="1477" t="s">
        <v>68</v>
      </c>
      <c r="O5" s="1477" t="s">
        <v>69</v>
      </c>
      <c r="P5" s="1479" t="s">
        <v>70</v>
      </c>
      <c r="Q5" s="1496" t="s">
        <v>0</v>
      </c>
      <c r="R5" s="1494" t="s">
        <v>58</v>
      </c>
      <c r="S5" s="1477" t="s">
        <v>64</v>
      </c>
      <c r="T5" s="1477" t="s">
        <v>69</v>
      </c>
      <c r="U5" s="1496" t="s">
        <v>0</v>
      </c>
      <c r="V5" s="1506"/>
    </row>
    <row r="6" spans="1:22" ht="21" customHeight="1" thickBot="1">
      <c r="A6" s="1488"/>
      <c r="B6" s="1490"/>
      <c r="C6" s="1478"/>
      <c r="D6" s="1478"/>
      <c r="E6" s="1478"/>
      <c r="F6" s="1482"/>
      <c r="G6" s="1484"/>
      <c r="H6" s="1478"/>
      <c r="I6" s="1478"/>
      <c r="J6" s="1478"/>
      <c r="K6" s="1482"/>
      <c r="L6" s="1484"/>
      <c r="M6" s="1478"/>
      <c r="N6" s="1478"/>
      <c r="O6" s="1478"/>
      <c r="P6" s="1480"/>
      <c r="Q6" s="1497"/>
      <c r="R6" s="1495"/>
      <c r="S6" s="1478"/>
      <c r="T6" s="1478"/>
      <c r="U6" s="1497"/>
      <c r="V6" s="655" t="s">
        <v>162</v>
      </c>
    </row>
    <row r="7" spans="1:22" ht="21" customHeight="1">
      <c r="A7" s="85" t="s">
        <v>11</v>
      </c>
      <c r="B7" s="191">
        <v>2148</v>
      </c>
      <c r="C7" s="192">
        <v>1648</v>
      </c>
      <c r="D7" s="192">
        <v>1486</v>
      </c>
      <c r="E7" s="192">
        <v>1282</v>
      </c>
      <c r="F7" s="196" t="s">
        <v>4</v>
      </c>
      <c r="G7" s="253">
        <v>1851</v>
      </c>
      <c r="H7" s="194">
        <v>1498</v>
      </c>
      <c r="I7" s="192">
        <v>1465</v>
      </c>
      <c r="J7" s="192">
        <v>1154</v>
      </c>
      <c r="K7" s="196" t="s">
        <v>4</v>
      </c>
      <c r="L7" s="254" t="s">
        <v>4</v>
      </c>
      <c r="M7" s="194" t="s">
        <v>4</v>
      </c>
      <c r="N7" s="194" t="s">
        <v>4</v>
      </c>
      <c r="O7" s="194" t="s">
        <v>4</v>
      </c>
      <c r="P7" s="255" t="s">
        <v>4</v>
      </c>
      <c r="Q7" s="256">
        <v>1668</v>
      </c>
      <c r="R7" s="671" t="s">
        <v>4</v>
      </c>
      <c r="S7" s="188" t="s">
        <v>4</v>
      </c>
      <c r="T7" s="672" t="s">
        <v>4</v>
      </c>
      <c r="U7" s="257" t="s">
        <v>4</v>
      </c>
      <c r="V7" s="258">
        <v>1592</v>
      </c>
    </row>
    <row r="8" spans="1:22" ht="21" customHeight="1">
      <c r="A8" s="187" t="s">
        <v>12</v>
      </c>
      <c r="B8" s="191">
        <v>2113</v>
      </c>
      <c r="C8" s="192">
        <v>1733</v>
      </c>
      <c r="D8" s="192">
        <v>1454</v>
      </c>
      <c r="E8" s="192">
        <v>1297</v>
      </c>
      <c r="F8" s="196" t="s">
        <v>4</v>
      </c>
      <c r="G8" s="195">
        <v>1399</v>
      </c>
      <c r="H8" s="192">
        <v>1590</v>
      </c>
      <c r="I8" s="192">
        <v>1330</v>
      </c>
      <c r="J8" s="192">
        <v>1290</v>
      </c>
      <c r="K8" s="196" t="s">
        <v>4</v>
      </c>
      <c r="L8" s="249" t="s">
        <v>4</v>
      </c>
      <c r="M8" s="188" t="s">
        <v>4</v>
      </c>
      <c r="N8" s="192" t="s">
        <v>4</v>
      </c>
      <c r="O8" s="192" t="s">
        <v>4</v>
      </c>
      <c r="P8" s="255">
        <v>610</v>
      </c>
      <c r="Q8" s="256">
        <v>1653</v>
      </c>
      <c r="R8" s="671" t="s">
        <v>4</v>
      </c>
      <c r="S8" s="188">
        <v>804</v>
      </c>
      <c r="T8" s="672" t="s">
        <v>4</v>
      </c>
      <c r="U8" s="259">
        <v>804</v>
      </c>
      <c r="V8" s="260">
        <v>1550</v>
      </c>
    </row>
    <row r="9" spans="1:22" ht="21" customHeight="1">
      <c r="A9" s="187" t="s">
        <v>13</v>
      </c>
      <c r="B9" s="191">
        <v>2020</v>
      </c>
      <c r="C9" s="192">
        <v>1708</v>
      </c>
      <c r="D9" s="192">
        <v>1427</v>
      </c>
      <c r="E9" s="192">
        <v>1307</v>
      </c>
      <c r="F9" s="196" t="s">
        <v>4</v>
      </c>
      <c r="G9" s="195">
        <v>1692</v>
      </c>
      <c r="H9" s="195">
        <v>1589</v>
      </c>
      <c r="I9" s="192">
        <v>1353</v>
      </c>
      <c r="J9" s="192">
        <v>1215</v>
      </c>
      <c r="K9" s="196" t="s">
        <v>4</v>
      </c>
      <c r="L9" s="249" t="s">
        <v>4</v>
      </c>
      <c r="M9" s="188" t="s">
        <v>4</v>
      </c>
      <c r="N9" s="192" t="s">
        <v>4</v>
      </c>
      <c r="O9" s="192">
        <v>945</v>
      </c>
      <c r="P9" s="255" t="s">
        <v>4</v>
      </c>
      <c r="Q9" s="256">
        <v>1639</v>
      </c>
      <c r="R9" s="671" t="s">
        <v>4</v>
      </c>
      <c r="S9" s="188" t="s">
        <v>4</v>
      </c>
      <c r="T9" s="672" t="s">
        <v>4</v>
      </c>
      <c r="U9" s="259" t="s">
        <v>4</v>
      </c>
      <c r="V9" s="260">
        <v>1504</v>
      </c>
    </row>
    <row r="10" spans="1:22" ht="21" customHeight="1">
      <c r="A10" s="187" t="s">
        <v>14</v>
      </c>
      <c r="B10" s="191">
        <v>2237</v>
      </c>
      <c r="C10" s="192">
        <v>1783</v>
      </c>
      <c r="D10" s="192">
        <v>1506</v>
      </c>
      <c r="E10" s="192">
        <v>1364</v>
      </c>
      <c r="F10" s="196" t="s">
        <v>4</v>
      </c>
      <c r="G10" s="195">
        <v>1762</v>
      </c>
      <c r="H10" s="195">
        <v>1652</v>
      </c>
      <c r="I10" s="192">
        <v>1431</v>
      </c>
      <c r="J10" s="192">
        <v>1255</v>
      </c>
      <c r="K10" s="196" t="s">
        <v>4</v>
      </c>
      <c r="L10" s="249" t="s">
        <v>4</v>
      </c>
      <c r="M10" s="188" t="s">
        <v>4</v>
      </c>
      <c r="N10" s="192" t="s">
        <v>4</v>
      </c>
      <c r="O10" s="192" t="s">
        <v>4</v>
      </c>
      <c r="P10" s="255" t="s">
        <v>4</v>
      </c>
      <c r="Q10" s="256">
        <v>1741</v>
      </c>
      <c r="R10" s="671" t="s">
        <v>4</v>
      </c>
      <c r="S10" s="188" t="s">
        <v>4</v>
      </c>
      <c r="T10" s="672" t="s">
        <v>4</v>
      </c>
      <c r="U10" s="259" t="s">
        <v>4</v>
      </c>
      <c r="V10" s="260">
        <v>1722</v>
      </c>
    </row>
    <row r="11" spans="1:22" ht="21" customHeight="1">
      <c r="A11" s="187" t="s">
        <v>15</v>
      </c>
      <c r="B11" s="191">
        <v>2003</v>
      </c>
      <c r="C11" s="192">
        <v>1703</v>
      </c>
      <c r="D11" s="192">
        <v>1444</v>
      </c>
      <c r="E11" s="192">
        <v>1331</v>
      </c>
      <c r="F11" s="196" t="s">
        <v>4</v>
      </c>
      <c r="G11" s="195" t="s">
        <v>4</v>
      </c>
      <c r="H11" s="195">
        <v>1552</v>
      </c>
      <c r="I11" s="192">
        <v>1309</v>
      </c>
      <c r="J11" s="192">
        <v>1258</v>
      </c>
      <c r="K11" s="196" t="s">
        <v>4</v>
      </c>
      <c r="L11" s="249" t="s">
        <v>4</v>
      </c>
      <c r="M11" s="188" t="s">
        <v>4</v>
      </c>
      <c r="N11" s="192" t="s">
        <v>4</v>
      </c>
      <c r="O11" s="192">
        <v>972</v>
      </c>
      <c r="P11" s="255" t="s">
        <v>4</v>
      </c>
      <c r="Q11" s="256">
        <v>1558</v>
      </c>
      <c r="R11" s="671" t="s">
        <v>4</v>
      </c>
      <c r="S11" s="188" t="s">
        <v>4</v>
      </c>
      <c r="T11" s="672" t="s">
        <v>4</v>
      </c>
      <c r="U11" s="259" t="s">
        <v>4</v>
      </c>
      <c r="V11" s="260">
        <v>1494</v>
      </c>
    </row>
    <row r="12" spans="1:22" ht="21" customHeight="1">
      <c r="A12" s="187" t="s">
        <v>16</v>
      </c>
      <c r="B12" s="191">
        <v>2021</v>
      </c>
      <c r="C12" s="192">
        <v>1633</v>
      </c>
      <c r="D12" s="192">
        <v>1366</v>
      </c>
      <c r="E12" s="192">
        <v>1241</v>
      </c>
      <c r="F12" s="196" t="s">
        <v>4</v>
      </c>
      <c r="G12" s="195" t="s">
        <v>4</v>
      </c>
      <c r="H12" s="195">
        <v>1447</v>
      </c>
      <c r="I12" s="192">
        <v>1277</v>
      </c>
      <c r="J12" s="192">
        <v>1184</v>
      </c>
      <c r="K12" s="196" t="s">
        <v>4</v>
      </c>
      <c r="L12" s="249" t="s">
        <v>4</v>
      </c>
      <c r="M12" s="188" t="s">
        <v>4</v>
      </c>
      <c r="N12" s="192" t="s">
        <v>4</v>
      </c>
      <c r="O12" s="192" t="s">
        <v>4</v>
      </c>
      <c r="P12" s="255" t="s">
        <v>4</v>
      </c>
      <c r="Q12" s="256">
        <v>1518</v>
      </c>
      <c r="R12" s="671" t="s">
        <v>4</v>
      </c>
      <c r="S12" s="188" t="s">
        <v>4</v>
      </c>
      <c r="T12" s="672" t="s">
        <v>4</v>
      </c>
      <c r="U12" s="259" t="s">
        <v>4</v>
      </c>
      <c r="V12" s="260">
        <v>1512</v>
      </c>
    </row>
    <row r="13" spans="1:22" ht="21" customHeight="1">
      <c r="A13" s="187" t="s">
        <v>17</v>
      </c>
      <c r="B13" s="191">
        <v>2085</v>
      </c>
      <c r="C13" s="192">
        <v>1686</v>
      </c>
      <c r="D13" s="192">
        <v>1405</v>
      </c>
      <c r="E13" s="192">
        <v>1268</v>
      </c>
      <c r="F13" s="196" t="s">
        <v>4</v>
      </c>
      <c r="G13" s="195">
        <v>1608</v>
      </c>
      <c r="H13" s="192">
        <v>1643</v>
      </c>
      <c r="I13" s="192">
        <v>1299</v>
      </c>
      <c r="J13" s="192">
        <v>1169</v>
      </c>
      <c r="K13" s="196" t="s">
        <v>4</v>
      </c>
      <c r="L13" s="249" t="s">
        <v>4</v>
      </c>
      <c r="M13" s="188" t="s">
        <v>4</v>
      </c>
      <c r="N13" s="192" t="s">
        <v>4</v>
      </c>
      <c r="O13" s="192" t="s">
        <v>4</v>
      </c>
      <c r="P13" s="255" t="s">
        <v>4</v>
      </c>
      <c r="Q13" s="256">
        <v>1578</v>
      </c>
      <c r="R13" s="671" t="s">
        <v>4</v>
      </c>
      <c r="S13" s="188" t="s">
        <v>4</v>
      </c>
      <c r="T13" s="672" t="s">
        <v>4</v>
      </c>
      <c r="U13" s="259" t="s">
        <v>4</v>
      </c>
      <c r="V13" s="260">
        <v>1516</v>
      </c>
    </row>
    <row r="14" spans="1:22" ht="21" customHeight="1">
      <c r="A14" s="187" t="s">
        <v>18</v>
      </c>
      <c r="B14" s="191">
        <v>1977</v>
      </c>
      <c r="C14" s="192">
        <v>1700</v>
      </c>
      <c r="D14" s="192">
        <v>1469</v>
      </c>
      <c r="E14" s="192">
        <v>1337</v>
      </c>
      <c r="F14" s="196" t="s">
        <v>4</v>
      </c>
      <c r="G14" s="195" t="s">
        <v>4</v>
      </c>
      <c r="H14" s="192" t="s">
        <v>4</v>
      </c>
      <c r="I14" s="192">
        <v>1329</v>
      </c>
      <c r="J14" s="192">
        <v>1261</v>
      </c>
      <c r="K14" s="196" t="s">
        <v>4</v>
      </c>
      <c r="L14" s="249" t="s">
        <v>4</v>
      </c>
      <c r="M14" s="188" t="s">
        <v>4</v>
      </c>
      <c r="N14" s="192" t="s">
        <v>4</v>
      </c>
      <c r="O14" s="192" t="s">
        <v>4</v>
      </c>
      <c r="P14" s="255">
        <v>105</v>
      </c>
      <c r="Q14" s="256">
        <v>1616</v>
      </c>
      <c r="R14" s="671" t="s">
        <v>4</v>
      </c>
      <c r="S14" s="188" t="s">
        <v>4</v>
      </c>
      <c r="T14" s="672" t="s">
        <v>4</v>
      </c>
      <c r="U14" s="259" t="s">
        <v>4</v>
      </c>
      <c r="V14" s="260">
        <v>1538</v>
      </c>
    </row>
    <row r="15" spans="1:22" ht="21" customHeight="1">
      <c r="A15" s="187" t="s">
        <v>19</v>
      </c>
      <c r="B15" s="191">
        <v>2078</v>
      </c>
      <c r="C15" s="192">
        <v>1757</v>
      </c>
      <c r="D15" s="192">
        <v>1451</v>
      </c>
      <c r="E15" s="192">
        <v>1312</v>
      </c>
      <c r="F15" s="196" t="s">
        <v>4</v>
      </c>
      <c r="G15" s="195" t="s">
        <v>4</v>
      </c>
      <c r="H15" s="192">
        <v>1611</v>
      </c>
      <c r="I15" s="192">
        <v>1346</v>
      </c>
      <c r="J15" s="192">
        <v>1265</v>
      </c>
      <c r="K15" s="196" t="s">
        <v>4</v>
      </c>
      <c r="L15" s="249" t="s">
        <v>4</v>
      </c>
      <c r="M15" s="188" t="s">
        <v>4</v>
      </c>
      <c r="N15" s="192" t="s">
        <v>4</v>
      </c>
      <c r="O15" s="192" t="s">
        <v>4</v>
      </c>
      <c r="P15" s="255" t="s">
        <v>4</v>
      </c>
      <c r="Q15" s="256">
        <v>1609</v>
      </c>
      <c r="R15" s="671" t="s">
        <v>4</v>
      </c>
      <c r="S15" s="188" t="s">
        <v>4</v>
      </c>
      <c r="T15" s="672" t="s">
        <v>4</v>
      </c>
      <c r="U15" s="259" t="s">
        <v>4</v>
      </c>
      <c r="V15" s="260">
        <v>1533</v>
      </c>
    </row>
    <row r="16" spans="1:22" ht="21" customHeight="1">
      <c r="A16" s="187" t="s">
        <v>20</v>
      </c>
      <c r="B16" s="191">
        <v>2069</v>
      </c>
      <c r="C16" s="192">
        <v>1734</v>
      </c>
      <c r="D16" s="192">
        <v>1462</v>
      </c>
      <c r="E16" s="192">
        <v>1312</v>
      </c>
      <c r="F16" s="196" t="s">
        <v>4</v>
      </c>
      <c r="G16" s="195">
        <v>1943</v>
      </c>
      <c r="H16" s="192">
        <v>1531</v>
      </c>
      <c r="I16" s="192">
        <v>1372</v>
      </c>
      <c r="J16" s="192">
        <v>1276</v>
      </c>
      <c r="K16" s="196" t="s">
        <v>4</v>
      </c>
      <c r="L16" s="249" t="s">
        <v>4</v>
      </c>
      <c r="M16" s="188" t="s">
        <v>4</v>
      </c>
      <c r="N16" s="192" t="s">
        <v>4</v>
      </c>
      <c r="O16" s="192" t="s">
        <v>4</v>
      </c>
      <c r="P16" s="255" t="s">
        <v>4</v>
      </c>
      <c r="Q16" s="256">
        <v>1530</v>
      </c>
      <c r="R16" s="671" t="s">
        <v>4</v>
      </c>
      <c r="S16" s="188" t="s">
        <v>4</v>
      </c>
      <c r="T16" s="672" t="s">
        <v>4</v>
      </c>
      <c r="U16" s="259" t="s">
        <v>4</v>
      </c>
      <c r="V16" s="260">
        <v>1491</v>
      </c>
    </row>
    <row r="17" spans="1:22" ht="21" customHeight="1">
      <c r="A17" s="187" t="s">
        <v>21</v>
      </c>
      <c r="B17" s="191">
        <v>2034</v>
      </c>
      <c r="C17" s="192">
        <v>1742</v>
      </c>
      <c r="D17" s="192">
        <v>1508</v>
      </c>
      <c r="E17" s="192">
        <v>1346</v>
      </c>
      <c r="F17" s="196" t="s">
        <v>4</v>
      </c>
      <c r="G17" s="195">
        <v>1976</v>
      </c>
      <c r="H17" s="192">
        <v>1628</v>
      </c>
      <c r="I17" s="192">
        <v>1440</v>
      </c>
      <c r="J17" s="192">
        <v>1346</v>
      </c>
      <c r="K17" s="196" t="s">
        <v>4</v>
      </c>
      <c r="L17" s="249" t="s">
        <v>4</v>
      </c>
      <c r="M17" s="188" t="s">
        <v>4</v>
      </c>
      <c r="N17" s="192" t="s">
        <v>4</v>
      </c>
      <c r="O17" s="192" t="s">
        <v>4</v>
      </c>
      <c r="P17" s="255" t="s">
        <v>4</v>
      </c>
      <c r="Q17" s="256">
        <v>1685</v>
      </c>
      <c r="R17" s="671" t="s">
        <v>4</v>
      </c>
      <c r="S17" s="188" t="s">
        <v>4</v>
      </c>
      <c r="T17" s="672" t="s">
        <v>4</v>
      </c>
      <c r="U17" s="259" t="s">
        <v>4</v>
      </c>
      <c r="V17" s="260">
        <v>1612</v>
      </c>
    </row>
    <row r="18" spans="1:22" ht="21" customHeight="1" thickBot="1">
      <c r="A18" s="41" t="s">
        <v>22</v>
      </c>
      <c r="B18" s="201">
        <v>2178</v>
      </c>
      <c r="C18" s="202">
        <v>1832</v>
      </c>
      <c r="D18" s="202">
        <v>1541</v>
      </c>
      <c r="E18" s="202">
        <v>1294</v>
      </c>
      <c r="F18" s="196" t="s">
        <v>4</v>
      </c>
      <c r="G18" s="204">
        <v>2470</v>
      </c>
      <c r="H18" s="202">
        <v>1701</v>
      </c>
      <c r="I18" s="202">
        <v>1404</v>
      </c>
      <c r="J18" s="202">
        <v>1194</v>
      </c>
      <c r="K18" s="196" t="s">
        <v>4</v>
      </c>
      <c r="L18" s="215" t="s">
        <v>4</v>
      </c>
      <c r="M18" s="216" t="s">
        <v>4</v>
      </c>
      <c r="N18" s="202" t="s">
        <v>4</v>
      </c>
      <c r="O18" s="202" t="s">
        <v>4</v>
      </c>
      <c r="P18" s="255" t="s">
        <v>4</v>
      </c>
      <c r="Q18" s="261">
        <v>1679</v>
      </c>
      <c r="R18" s="671" t="s">
        <v>4</v>
      </c>
      <c r="S18" s="188" t="s">
        <v>4</v>
      </c>
      <c r="T18" s="672" t="s">
        <v>4</v>
      </c>
      <c r="U18" s="259" t="s">
        <v>4</v>
      </c>
      <c r="V18" s="262">
        <v>1643</v>
      </c>
    </row>
    <row r="19" spans="1:22" ht="21" customHeight="1" thickBot="1" thickTop="1">
      <c r="A19" s="750" t="s">
        <v>476</v>
      </c>
      <c r="B19" s="209">
        <v>2099</v>
      </c>
      <c r="C19" s="210">
        <v>1734</v>
      </c>
      <c r="D19" s="210">
        <v>1465</v>
      </c>
      <c r="E19" s="210">
        <v>1307</v>
      </c>
      <c r="F19" s="211" t="s">
        <v>4</v>
      </c>
      <c r="G19" s="209">
        <v>1832</v>
      </c>
      <c r="H19" s="210">
        <v>1580</v>
      </c>
      <c r="I19" s="210">
        <v>1360</v>
      </c>
      <c r="J19" s="210">
        <v>1244</v>
      </c>
      <c r="K19" s="211" t="s">
        <v>4</v>
      </c>
      <c r="L19" s="209" t="s">
        <v>4</v>
      </c>
      <c r="M19" s="210" t="s">
        <v>4</v>
      </c>
      <c r="N19" s="210" t="s">
        <v>4</v>
      </c>
      <c r="O19" s="210">
        <v>957</v>
      </c>
      <c r="P19" s="263">
        <v>354</v>
      </c>
      <c r="Q19" s="264">
        <v>1627</v>
      </c>
      <c r="R19" s="214" t="s">
        <v>4</v>
      </c>
      <c r="S19" s="210">
        <v>804</v>
      </c>
      <c r="T19" s="673" t="s">
        <v>4</v>
      </c>
      <c r="U19" s="265">
        <v>804</v>
      </c>
      <c r="V19" s="209">
        <v>1567</v>
      </c>
    </row>
    <row r="20" spans="1:22" ht="21" customHeight="1">
      <c r="A20" s="740" t="s">
        <v>11</v>
      </c>
      <c r="B20" s="191">
        <v>2203</v>
      </c>
      <c r="C20" s="192">
        <v>1807</v>
      </c>
      <c r="D20" s="192">
        <v>1515</v>
      </c>
      <c r="E20" s="192">
        <v>1324</v>
      </c>
      <c r="F20" s="196" t="s">
        <v>4</v>
      </c>
      <c r="G20" s="195" t="s">
        <v>4</v>
      </c>
      <c r="H20" s="195">
        <v>1719</v>
      </c>
      <c r="I20" s="192">
        <v>1383</v>
      </c>
      <c r="J20" s="192">
        <v>1252</v>
      </c>
      <c r="K20" s="196" t="s">
        <v>4</v>
      </c>
      <c r="L20" s="191" t="s">
        <v>4</v>
      </c>
      <c r="M20" s="192" t="s">
        <v>4</v>
      </c>
      <c r="N20" s="192" t="s">
        <v>4</v>
      </c>
      <c r="O20" s="192" t="s">
        <v>4</v>
      </c>
      <c r="P20" s="255" t="s">
        <v>4</v>
      </c>
      <c r="Q20" s="256">
        <v>1659</v>
      </c>
      <c r="R20" s="677" t="s">
        <v>4</v>
      </c>
      <c r="S20" s="194" t="s">
        <v>4</v>
      </c>
      <c r="T20" s="674" t="s">
        <v>4</v>
      </c>
      <c r="U20" s="257" t="s">
        <v>4</v>
      </c>
      <c r="V20" s="266">
        <v>1558</v>
      </c>
    </row>
    <row r="21" spans="1:22" ht="21" customHeight="1">
      <c r="A21" s="751" t="s">
        <v>12</v>
      </c>
      <c r="B21" s="191">
        <v>2092</v>
      </c>
      <c r="C21" s="192">
        <v>1821</v>
      </c>
      <c r="D21" s="192">
        <v>1533</v>
      </c>
      <c r="E21" s="192">
        <v>1416</v>
      </c>
      <c r="F21" s="196" t="s">
        <v>4</v>
      </c>
      <c r="G21" s="195">
        <v>1834</v>
      </c>
      <c r="H21" s="192" t="s">
        <v>4</v>
      </c>
      <c r="I21" s="192">
        <v>1451</v>
      </c>
      <c r="J21" s="192">
        <v>1048</v>
      </c>
      <c r="K21" s="196" t="s">
        <v>4</v>
      </c>
      <c r="L21" s="191" t="s">
        <v>4</v>
      </c>
      <c r="M21" s="192" t="s">
        <v>4</v>
      </c>
      <c r="N21" s="192" t="s">
        <v>4</v>
      </c>
      <c r="O21" s="192" t="s">
        <v>4</v>
      </c>
      <c r="P21" s="255" t="s">
        <v>4</v>
      </c>
      <c r="Q21" s="256">
        <v>1751</v>
      </c>
      <c r="R21" s="671" t="s">
        <v>4</v>
      </c>
      <c r="S21" s="188" t="s">
        <v>4</v>
      </c>
      <c r="T21" s="672" t="s">
        <v>4</v>
      </c>
      <c r="U21" s="259" t="s">
        <v>4</v>
      </c>
      <c r="V21" s="260">
        <v>1650</v>
      </c>
    </row>
    <row r="22" spans="1:22" ht="21" customHeight="1" thickBot="1">
      <c r="A22" s="752" t="s">
        <v>13</v>
      </c>
      <c r="B22" s="215">
        <v>1893</v>
      </c>
      <c r="C22" s="216">
        <v>1671</v>
      </c>
      <c r="D22" s="216">
        <v>1498</v>
      </c>
      <c r="E22" s="216">
        <v>1349</v>
      </c>
      <c r="F22" s="196" t="s">
        <v>4</v>
      </c>
      <c r="G22" s="204" t="s">
        <v>4</v>
      </c>
      <c r="H22" s="216">
        <v>1432</v>
      </c>
      <c r="I22" s="216">
        <v>1404</v>
      </c>
      <c r="J22" s="216">
        <v>1318</v>
      </c>
      <c r="K22" s="196" t="s">
        <v>4</v>
      </c>
      <c r="L22" s="201" t="s">
        <v>4</v>
      </c>
      <c r="M22" s="192" t="s">
        <v>4</v>
      </c>
      <c r="N22" s="192" t="s">
        <v>4</v>
      </c>
      <c r="O22" s="192" t="s">
        <v>4</v>
      </c>
      <c r="P22" s="192" t="s">
        <v>4</v>
      </c>
      <c r="Q22" s="267">
        <v>1607</v>
      </c>
      <c r="R22" s="678" t="s">
        <v>4</v>
      </c>
      <c r="S22" s="206" t="s">
        <v>4</v>
      </c>
      <c r="T22" s="675" t="s">
        <v>4</v>
      </c>
      <c r="U22" s="268" t="s">
        <v>4</v>
      </c>
      <c r="V22" s="269">
        <v>1534</v>
      </c>
    </row>
    <row r="23" spans="1:22" ht="21" customHeight="1" thickTop="1">
      <c r="A23" s="737" t="s">
        <v>477</v>
      </c>
      <c r="B23" s="218">
        <v>2091</v>
      </c>
      <c r="C23" s="219">
        <v>1742</v>
      </c>
      <c r="D23" s="219">
        <v>1476</v>
      </c>
      <c r="E23" s="219">
        <v>1315</v>
      </c>
      <c r="F23" s="220" t="s">
        <v>4</v>
      </c>
      <c r="G23" s="218">
        <v>1891</v>
      </c>
      <c r="H23" s="219">
        <v>1579</v>
      </c>
      <c r="I23" s="219">
        <v>1366</v>
      </c>
      <c r="J23" s="219">
        <v>1248</v>
      </c>
      <c r="K23" s="220" t="s">
        <v>4</v>
      </c>
      <c r="L23" s="270" t="s">
        <v>4</v>
      </c>
      <c r="M23" s="219" t="s">
        <v>4</v>
      </c>
      <c r="N23" s="219" t="s">
        <v>4</v>
      </c>
      <c r="O23" s="219">
        <v>972</v>
      </c>
      <c r="P23" s="219">
        <v>105</v>
      </c>
      <c r="Q23" s="271">
        <v>1629</v>
      </c>
      <c r="R23" s="222" t="s">
        <v>4</v>
      </c>
      <c r="S23" s="219" t="s">
        <v>4</v>
      </c>
      <c r="T23" s="676" t="s">
        <v>4</v>
      </c>
      <c r="U23" s="272" t="s">
        <v>4</v>
      </c>
      <c r="V23" s="266">
        <v>1573</v>
      </c>
    </row>
    <row r="24" spans="1:22" ht="21" customHeight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252"/>
    </row>
    <row r="25" spans="1:22" ht="21" customHeight="1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252"/>
    </row>
    <row r="26" spans="1:22" ht="21" customHeight="1">
      <c r="A26" s="75" t="s">
        <v>71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40" t="s">
        <v>156</v>
      </c>
    </row>
    <row r="27" spans="1:22" ht="21" customHeight="1">
      <c r="A27" s="1485" t="s">
        <v>277</v>
      </c>
      <c r="B27" s="1483" t="s">
        <v>56</v>
      </c>
      <c r="C27" s="1477" t="s">
        <v>57</v>
      </c>
      <c r="D27" s="1477" t="s">
        <v>58</v>
      </c>
      <c r="E27" s="1477" t="s">
        <v>59</v>
      </c>
      <c r="F27" s="1481" t="s">
        <v>60</v>
      </c>
      <c r="G27" s="1483" t="s">
        <v>61</v>
      </c>
      <c r="H27" s="1477" t="s">
        <v>62</v>
      </c>
      <c r="I27" s="1477" t="s">
        <v>63</v>
      </c>
      <c r="J27" s="1477" t="s">
        <v>64</v>
      </c>
      <c r="K27" s="1481" t="s">
        <v>65</v>
      </c>
      <c r="L27" s="1483" t="s">
        <v>66</v>
      </c>
      <c r="M27" s="1477" t="s">
        <v>67</v>
      </c>
      <c r="N27" s="1477" t="s">
        <v>68</v>
      </c>
      <c r="O27" s="1477" t="s">
        <v>69</v>
      </c>
      <c r="P27" s="1479" t="s">
        <v>70</v>
      </c>
      <c r="Q27" s="1496" t="s">
        <v>0</v>
      </c>
      <c r="R27" s="1494" t="s">
        <v>58</v>
      </c>
      <c r="S27" s="1498" t="s">
        <v>64</v>
      </c>
      <c r="T27" s="1503" t="s">
        <v>69</v>
      </c>
      <c r="U27" s="1501" t="s">
        <v>0</v>
      </c>
      <c r="V27" s="1184" t="s">
        <v>235</v>
      </c>
    </row>
    <row r="28" spans="1:22" ht="21" customHeight="1" thickBot="1">
      <c r="A28" s="1486"/>
      <c r="B28" s="1484"/>
      <c r="C28" s="1478"/>
      <c r="D28" s="1478"/>
      <c r="E28" s="1478"/>
      <c r="F28" s="1482"/>
      <c r="G28" s="1484"/>
      <c r="H28" s="1478"/>
      <c r="I28" s="1478"/>
      <c r="J28" s="1478"/>
      <c r="K28" s="1482"/>
      <c r="L28" s="1484"/>
      <c r="M28" s="1478"/>
      <c r="N28" s="1478"/>
      <c r="O28" s="1478"/>
      <c r="P28" s="1480"/>
      <c r="Q28" s="1497"/>
      <c r="R28" s="1495"/>
      <c r="S28" s="1499"/>
      <c r="T28" s="1504"/>
      <c r="U28" s="1502"/>
      <c r="V28" s="1500"/>
    </row>
    <row r="29" spans="1:22" ht="21" customHeight="1">
      <c r="A29" s="223" t="s">
        <v>11</v>
      </c>
      <c r="B29" s="80">
        <v>34</v>
      </c>
      <c r="C29" s="57">
        <v>42</v>
      </c>
      <c r="D29" s="57">
        <v>39</v>
      </c>
      <c r="E29" s="57">
        <v>19</v>
      </c>
      <c r="F29" s="224">
        <v>0</v>
      </c>
      <c r="G29" s="80">
        <v>4</v>
      </c>
      <c r="H29" s="57">
        <v>5</v>
      </c>
      <c r="I29" s="57">
        <v>5</v>
      </c>
      <c r="J29" s="57">
        <v>2</v>
      </c>
      <c r="K29" s="224">
        <v>0</v>
      </c>
      <c r="L29" s="80">
        <v>0</v>
      </c>
      <c r="M29" s="57">
        <v>0</v>
      </c>
      <c r="N29" s="57">
        <v>0</v>
      </c>
      <c r="O29" s="57">
        <v>0</v>
      </c>
      <c r="P29" s="58">
        <v>0</v>
      </c>
      <c r="Q29" s="273">
        <v>150</v>
      </c>
      <c r="R29" s="681">
        <v>0</v>
      </c>
      <c r="S29" s="60">
        <v>0</v>
      </c>
      <c r="T29" s="799">
        <v>0</v>
      </c>
      <c r="U29" s="274">
        <v>0</v>
      </c>
      <c r="V29" s="275">
        <v>289</v>
      </c>
    </row>
    <row r="30" spans="1:22" ht="21" customHeight="1">
      <c r="A30" s="181" t="s">
        <v>12</v>
      </c>
      <c r="B30" s="80">
        <v>43</v>
      </c>
      <c r="C30" s="57">
        <v>57</v>
      </c>
      <c r="D30" s="57">
        <v>66</v>
      </c>
      <c r="E30" s="57">
        <v>19</v>
      </c>
      <c r="F30" s="224">
        <v>0</v>
      </c>
      <c r="G30" s="80">
        <v>1</v>
      </c>
      <c r="H30" s="57">
        <v>7</v>
      </c>
      <c r="I30" s="57">
        <v>8</v>
      </c>
      <c r="J30" s="57">
        <v>6</v>
      </c>
      <c r="K30" s="224">
        <v>0</v>
      </c>
      <c r="L30" s="80">
        <v>0</v>
      </c>
      <c r="M30" s="57">
        <v>0</v>
      </c>
      <c r="N30" s="57">
        <v>0</v>
      </c>
      <c r="O30" s="57">
        <v>0</v>
      </c>
      <c r="P30" s="58">
        <v>1</v>
      </c>
      <c r="Q30" s="273">
        <v>208</v>
      </c>
      <c r="R30" s="681">
        <v>0</v>
      </c>
      <c r="S30" s="60">
        <v>1</v>
      </c>
      <c r="T30" s="799">
        <v>0</v>
      </c>
      <c r="U30" s="274">
        <v>1</v>
      </c>
      <c r="V30" s="276">
        <v>385</v>
      </c>
    </row>
    <row r="31" spans="1:22" ht="21" customHeight="1">
      <c r="A31" s="181" t="s">
        <v>13</v>
      </c>
      <c r="B31" s="80">
        <v>52</v>
      </c>
      <c r="C31" s="57">
        <v>59</v>
      </c>
      <c r="D31" s="57">
        <v>68</v>
      </c>
      <c r="E31" s="57">
        <v>11</v>
      </c>
      <c r="F31" s="224">
        <v>0</v>
      </c>
      <c r="G31" s="80">
        <v>2</v>
      </c>
      <c r="H31" s="57">
        <v>6</v>
      </c>
      <c r="I31" s="57">
        <v>12</v>
      </c>
      <c r="J31" s="57">
        <v>10</v>
      </c>
      <c r="K31" s="224">
        <v>0</v>
      </c>
      <c r="L31" s="80">
        <v>0</v>
      </c>
      <c r="M31" s="57">
        <v>0</v>
      </c>
      <c r="N31" s="57">
        <v>0</v>
      </c>
      <c r="O31" s="57">
        <v>1</v>
      </c>
      <c r="P31" s="58">
        <v>0</v>
      </c>
      <c r="Q31" s="273">
        <v>221</v>
      </c>
      <c r="R31" s="681">
        <v>0</v>
      </c>
      <c r="S31" s="60">
        <v>0</v>
      </c>
      <c r="T31" s="799">
        <v>0</v>
      </c>
      <c r="U31" s="274">
        <v>0</v>
      </c>
      <c r="V31" s="276">
        <v>407</v>
      </c>
    </row>
    <row r="32" spans="1:22" ht="21" customHeight="1">
      <c r="A32" s="181" t="s">
        <v>14</v>
      </c>
      <c r="B32" s="80">
        <v>92</v>
      </c>
      <c r="C32" s="57">
        <v>107</v>
      </c>
      <c r="D32" s="57">
        <v>102</v>
      </c>
      <c r="E32" s="57">
        <v>33</v>
      </c>
      <c r="F32" s="224">
        <v>0</v>
      </c>
      <c r="G32" s="80">
        <v>3</v>
      </c>
      <c r="H32" s="57">
        <v>11</v>
      </c>
      <c r="I32" s="57">
        <v>39</v>
      </c>
      <c r="J32" s="57">
        <v>34</v>
      </c>
      <c r="K32" s="224">
        <v>0</v>
      </c>
      <c r="L32" s="80">
        <v>0</v>
      </c>
      <c r="M32" s="57">
        <v>0</v>
      </c>
      <c r="N32" s="57">
        <v>0</v>
      </c>
      <c r="O32" s="57">
        <v>3</v>
      </c>
      <c r="P32" s="58">
        <v>0</v>
      </c>
      <c r="Q32" s="273">
        <v>424</v>
      </c>
      <c r="R32" s="681">
        <v>0</v>
      </c>
      <c r="S32" s="60">
        <v>0</v>
      </c>
      <c r="T32" s="799">
        <v>0</v>
      </c>
      <c r="U32" s="274">
        <v>0</v>
      </c>
      <c r="V32" s="276">
        <v>544</v>
      </c>
    </row>
    <row r="33" spans="1:22" ht="21" customHeight="1">
      <c r="A33" s="181" t="s">
        <v>15</v>
      </c>
      <c r="B33" s="80">
        <v>50</v>
      </c>
      <c r="C33" s="57">
        <v>68</v>
      </c>
      <c r="D33" s="57">
        <v>106</v>
      </c>
      <c r="E33" s="57">
        <v>41</v>
      </c>
      <c r="F33" s="224">
        <v>0</v>
      </c>
      <c r="G33" s="80">
        <v>0</v>
      </c>
      <c r="H33" s="57">
        <v>9</v>
      </c>
      <c r="I33" s="57">
        <v>37</v>
      </c>
      <c r="J33" s="57">
        <v>24</v>
      </c>
      <c r="K33" s="224">
        <v>0</v>
      </c>
      <c r="L33" s="80">
        <v>0</v>
      </c>
      <c r="M33" s="57">
        <v>0</v>
      </c>
      <c r="N33" s="57">
        <v>0</v>
      </c>
      <c r="O33" s="57">
        <v>1</v>
      </c>
      <c r="P33" s="58">
        <v>0</v>
      </c>
      <c r="Q33" s="273">
        <v>336</v>
      </c>
      <c r="R33" s="681">
        <v>0</v>
      </c>
      <c r="S33" s="60">
        <v>0</v>
      </c>
      <c r="T33" s="799">
        <v>0</v>
      </c>
      <c r="U33" s="274">
        <v>0</v>
      </c>
      <c r="V33" s="276">
        <v>518</v>
      </c>
    </row>
    <row r="34" spans="1:22" ht="21" customHeight="1">
      <c r="A34" s="181" t="s">
        <v>16</v>
      </c>
      <c r="B34" s="80">
        <v>35</v>
      </c>
      <c r="C34" s="57">
        <v>87</v>
      </c>
      <c r="D34" s="57">
        <v>86</v>
      </c>
      <c r="E34" s="57">
        <v>21</v>
      </c>
      <c r="F34" s="224">
        <v>0</v>
      </c>
      <c r="G34" s="80">
        <v>0</v>
      </c>
      <c r="H34" s="57">
        <v>10</v>
      </c>
      <c r="I34" s="57">
        <v>23</v>
      </c>
      <c r="J34" s="57">
        <v>10</v>
      </c>
      <c r="K34" s="224">
        <v>0</v>
      </c>
      <c r="L34" s="80">
        <v>0</v>
      </c>
      <c r="M34" s="57">
        <v>0</v>
      </c>
      <c r="N34" s="57">
        <v>0</v>
      </c>
      <c r="O34" s="57">
        <v>0</v>
      </c>
      <c r="P34" s="58">
        <v>0</v>
      </c>
      <c r="Q34" s="273">
        <v>272</v>
      </c>
      <c r="R34" s="681">
        <v>0</v>
      </c>
      <c r="S34" s="60">
        <v>0</v>
      </c>
      <c r="T34" s="799">
        <v>0</v>
      </c>
      <c r="U34" s="274">
        <v>0</v>
      </c>
      <c r="V34" s="276">
        <v>374</v>
      </c>
    </row>
    <row r="35" spans="1:22" ht="21" customHeight="1">
      <c r="A35" s="181" t="s">
        <v>17</v>
      </c>
      <c r="B35" s="80">
        <v>48</v>
      </c>
      <c r="C35" s="57">
        <v>72</v>
      </c>
      <c r="D35" s="57">
        <v>80</v>
      </c>
      <c r="E35" s="57">
        <v>38</v>
      </c>
      <c r="F35" s="224">
        <v>0</v>
      </c>
      <c r="G35" s="80">
        <v>1</v>
      </c>
      <c r="H35" s="57">
        <v>1</v>
      </c>
      <c r="I35" s="57">
        <v>13</v>
      </c>
      <c r="J35" s="57">
        <v>11</v>
      </c>
      <c r="K35" s="224">
        <v>0</v>
      </c>
      <c r="L35" s="80">
        <v>0</v>
      </c>
      <c r="M35" s="57">
        <v>0</v>
      </c>
      <c r="N35" s="57">
        <v>0</v>
      </c>
      <c r="O35" s="57">
        <v>0</v>
      </c>
      <c r="P35" s="58">
        <v>0</v>
      </c>
      <c r="Q35" s="273">
        <v>264</v>
      </c>
      <c r="R35" s="681">
        <v>0</v>
      </c>
      <c r="S35" s="60">
        <v>0</v>
      </c>
      <c r="T35" s="799">
        <v>0</v>
      </c>
      <c r="U35" s="274">
        <v>0</v>
      </c>
      <c r="V35" s="276">
        <v>467</v>
      </c>
    </row>
    <row r="36" spans="1:22" ht="21" customHeight="1">
      <c r="A36" s="181" t="s">
        <v>18</v>
      </c>
      <c r="B36" s="80">
        <v>45</v>
      </c>
      <c r="C36" s="57">
        <v>67</v>
      </c>
      <c r="D36" s="57">
        <v>62</v>
      </c>
      <c r="E36" s="57">
        <v>19</v>
      </c>
      <c r="F36" s="224">
        <v>0</v>
      </c>
      <c r="G36" s="80">
        <v>0</v>
      </c>
      <c r="H36" s="57">
        <v>0</v>
      </c>
      <c r="I36" s="57">
        <v>13</v>
      </c>
      <c r="J36" s="57">
        <v>11</v>
      </c>
      <c r="K36" s="224">
        <v>0</v>
      </c>
      <c r="L36" s="80">
        <v>0</v>
      </c>
      <c r="M36" s="57">
        <v>0</v>
      </c>
      <c r="N36" s="57">
        <v>0</v>
      </c>
      <c r="O36" s="57">
        <v>0</v>
      </c>
      <c r="P36" s="58">
        <v>1</v>
      </c>
      <c r="Q36" s="273">
        <v>218</v>
      </c>
      <c r="R36" s="681">
        <v>0</v>
      </c>
      <c r="S36" s="60">
        <v>0</v>
      </c>
      <c r="T36" s="799">
        <v>0</v>
      </c>
      <c r="U36" s="274">
        <v>0</v>
      </c>
      <c r="V36" s="276">
        <v>393</v>
      </c>
    </row>
    <row r="37" spans="1:22" ht="21" customHeight="1">
      <c r="A37" s="181" t="s">
        <v>19</v>
      </c>
      <c r="B37" s="80">
        <v>34</v>
      </c>
      <c r="C37" s="57">
        <v>87</v>
      </c>
      <c r="D37" s="57">
        <v>90</v>
      </c>
      <c r="E37" s="57">
        <v>35</v>
      </c>
      <c r="F37" s="224">
        <v>0</v>
      </c>
      <c r="G37" s="80">
        <v>0</v>
      </c>
      <c r="H37" s="57">
        <v>6</v>
      </c>
      <c r="I37" s="57">
        <v>12</v>
      </c>
      <c r="J37" s="57">
        <v>12</v>
      </c>
      <c r="K37" s="130">
        <v>0</v>
      </c>
      <c r="L37" s="80">
        <v>0</v>
      </c>
      <c r="M37" s="57">
        <v>0</v>
      </c>
      <c r="N37" s="57">
        <v>0</v>
      </c>
      <c r="O37" s="57">
        <v>0</v>
      </c>
      <c r="P37" s="58">
        <v>0</v>
      </c>
      <c r="Q37" s="273">
        <v>276</v>
      </c>
      <c r="R37" s="681">
        <v>0</v>
      </c>
      <c r="S37" s="60">
        <v>0</v>
      </c>
      <c r="T37" s="799">
        <v>0</v>
      </c>
      <c r="U37" s="274">
        <v>0</v>
      </c>
      <c r="V37" s="276">
        <v>439</v>
      </c>
    </row>
    <row r="38" spans="1:22" ht="21" customHeight="1">
      <c r="A38" s="181" t="s">
        <v>20</v>
      </c>
      <c r="B38" s="80">
        <v>30</v>
      </c>
      <c r="C38" s="57">
        <v>73</v>
      </c>
      <c r="D38" s="57">
        <v>96</v>
      </c>
      <c r="E38" s="57">
        <v>86</v>
      </c>
      <c r="F38" s="224">
        <v>0</v>
      </c>
      <c r="G38" s="80">
        <v>1</v>
      </c>
      <c r="H38" s="57">
        <v>3</v>
      </c>
      <c r="I38" s="57">
        <v>12</v>
      </c>
      <c r="J38" s="57">
        <v>28</v>
      </c>
      <c r="K38" s="224">
        <v>0</v>
      </c>
      <c r="L38" s="80">
        <v>0</v>
      </c>
      <c r="M38" s="57">
        <v>0</v>
      </c>
      <c r="N38" s="57">
        <v>0</v>
      </c>
      <c r="O38" s="57">
        <v>0</v>
      </c>
      <c r="P38" s="58">
        <v>1</v>
      </c>
      <c r="Q38" s="273">
        <v>330</v>
      </c>
      <c r="R38" s="681">
        <v>0</v>
      </c>
      <c r="S38" s="60">
        <v>0</v>
      </c>
      <c r="T38" s="799">
        <v>0</v>
      </c>
      <c r="U38" s="274">
        <v>0</v>
      </c>
      <c r="V38" s="276">
        <v>540</v>
      </c>
    </row>
    <row r="39" spans="1:22" ht="21" customHeight="1">
      <c r="A39" s="181" t="s">
        <v>21</v>
      </c>
      <c r="B39" s="80">
        <v>59</v>
      </c>
      <c r="C39" s="57">
        <v>65</v>
      </c>
      <c r="D39" s="57">
        <v>61</v>
      </c>
      <c r="E39" s="57">
        <v>21</v>
      </c>
      <c r="F39" s="224">
        <v>0</v>
      </c>
      <c r="G39" s="80">
        <v>1</v>
      </c>
      <c r="H39" s="57">
        <v>1</v>
      </c>
      <c r="I39" s="57">
        <v>14</v>
      </c>
      <c r="J39" s="57">
        <v>13</v>
      </c>
      <c r="K39" s="224">
        <v>0</v>
      </c>
      <c r="L39" s="80">
        <v>0</v>
      </c>
      <c r="M39" s="57">
        <v>0</v>
      </c>
      <c r="N39" s="57">
        <v>0</v>
      </c>
      <c r="O39" s="57">
        <v>0</v>
      </c>
      <c r="P39" s="58">
        <v>0</v>
      </c>
      <c r="Q39" s="273">
        <v>235</v>
      </c>
      <c r="R39" s="681">
        <v>0</v>
      </c>
      <c r="S39" s="60">
        <v>0</v>
      </c>
      <c r="T39" s="799">
        <v>2</v>
      </c>
      <c r="U39" s="274">
        <v>2</v>
      </c>
      <c r="V39" s="276">
        <v>463</v>
      </c>
    </row>
    <row r="40" spans="1:22" ht="21" customHeight="1" thickBot="1">
      <c r="A40" s="749" t="s">
        <v>22</v>
      </c>
      <c r="B40" s="227">
        <v>93</v>
      </c>
      <c r="C40" s="184">
        <v>152</v>
      </c>
      <c r="D40" s="184">
        <v>176</v>
      </c>
      <c r="E40" s="184">
        <v>80</v>
      </c>
      <c r="F40" s="228">
        <v>0</v>
      </c>
      <c r="G40" s="229">
        <v>1</v>
      </c>
      <c r="H40" s="184">
        <v>7</v>
      </c>
      <c r="I40" s="184">
        <v>25</v>
      </c>
      <c r="J40" s="184">
        <v>26</v>
      </c>
      <c r="K40" s="228">
        <v>0</v>
      </c>
      <c r="L40" s="229">
        <v>0</v>
      </c>
      <c r="M40" s="184">
        <v>0</v>
      </c>
      <c r="N40" s="184">
        <v>0</v>
      </c>
      <c r="O40" s="184">
        <v>0</v>
      </c>
      <c r="P40" s="230">
        <v>0</v>
      </c>
      <c r="Q40" s="277">
        <v>560</v>
      </c>
      <c r="R40" s="682">
        <v>0</v>
      </c>
      <c r="S40" s="797">
        <v>0</v>
      </c>
      <c r="T40" s="340">
        <v>0</v>
      </c>
      <c r="U40" s="278">
        <v>0</v>
      </c>
      <c r="V40" s="279">
        <v>869</v>
      </c>
    </row>
    <row r="41" spans="1:22" ht="21" customHeight="1" thickTop="1">
      <c r="A41" s="745" t="s">
        <v>476</v>
      </c>
      <c r="B41" s="232">
        <v>615</v>
      </c>
      <c r="C41" s="68">
        <v>936</v>
      </c>
      <c r="D41" s="68">
        <v>1032</v>
      </c>
      <c r="E41" s="68">
        <v>423</v>
      </c>
      <c r="F41" s="74">
        <v>0</v>
      </c>
      <c r="G41" s="232">
        <v>14</v>
      </c>
      <c r="H41" s="68">
        <v>66</v>
      </c>
      <c r="I41" s="68">
        <v>213</v>
      </c>
      <c r="J41" s="68">
        <v>187</v>
      </c>
      <c r="K41" s="74">
        <v>0</v>
      </c>
      <c r="L41" s="232">
        <v>0</v>
      </c>
      <c r="M41" s="68">
        <v>0</v>
      </c>
      <c r="N41" s="68">
        <v>0</v>
      </c>
      <c r="O41" s="68">
        <v>5</v>
      </c>
      <c r="P41" s="67">
        <v>3</v>
      </c>
      <c r="Q41" s="273">
        <v>3494</v>
      </c>
      <c r="R41" s="681">
        <v>0</v>
      </c>
      <c r="S41" s="60">
        <v>1</v>
      </c>
      <c r="T41" s="799">
        <v>2</v>
      </c>
      <c r="U41" s="280">
        <v>3</v>
      </c>
      <c r="V41" s="281">
        <v>5688</v>
      </c>
    </row>
    <row r="42" spans="1:22" ht="21" customHeight="1" thickBot="1">
      <c r="A42" s="746" t="s">
        <v>72</v>
      </c>
      <c r="B42" s="233">
        <v>0.17601602747567258</v>
      </c>
      <c r="C42" s="233">
        <v>0.2678878076702919</v>
      </c>
      <c r="D42" s="233">
        <v>0.2953634802518603</v>
      </c>
      <c r="E42" s="233">
        <v>0.12106468231253578</v>
      </c>
      <c r="F42" s="234">
        <v>0</v>
      </c>
      <c r="G42" s="235">
        <v>0.004006868918145392</v>
      </c>
      <c r="H42" s="233">
        <v>0.018889524899828276</v>
      </c>
      <c r="I42" s="233">
        <v>0.06096164854035489</v>
      </c>
      <c r="J42" s="236">
        <v>0.05352032054951345</v>
      </c>
      <c r="K42" s="282">
        <v>0</v>
      </c>
      <c r="L42" s="235">
        <v>0</v>
      </c>
      <c r="M42" s="233">
        <v>0</v>
      </c>
      <c r="N42" s="233">
        <v>0</v>
      </c>
      <c r="O42" s="233">
        <v>0.0014310246136233543</v>
      </c>
      <c r="P42" s="233">
        <v>0.0008586147681740126</v>
      </c>
      <c r="Q42" s="283">
        <v>1</v>
      </c>
      <c r="R42" s="683">
        <v>0</v>
      </c>
      <c r="S42" s="234">
        <v>0.3333333333333333</v>
      </c>
      <c r="T42" s="800">
        <v>0.00035161744022503517</v>
      </c>
      <c r="U42" s="284">
        <v>1</v>
      </c>
      <c r="V42" s="285">
        <v>0.3070776871996977</v>
      </c>
    </row>
    <row r="43" spans="1:22" ht="21" customHeight="1">
      <c r="A43" s="747" t="s">
        <v>11</v>
      </c>
      <c r="B43" s="80">
        <v>40</v>
      </c>
      <c r="C43" s="57">
        <v>67</v>
      </c>
      <c r="D43" s="57">
        <v>114</v>
      </c>
      <c r="E43" s="57">
        <v>27</v>
      </c>
      <c r="F43" s="224">
        <v>0</v>
      </c>
      <c r="G43" s="80">
        <v>0</v>
      </c>
      <c r="H43" s="57">
        <v>1</v>
      </c>
      <c r="I43" s="57">
        <v>15</v>
      </c>
      <c r="J43" s="57">
        <v>8</v>
      </c>
      <c r="K43" s="224">
        <v>0</v>
      </c>
      <c r="L43" s="80">
        <v>0</v>
      </c>
      <c r="M43" s="57">
        <v>0</v>
      </c>
      <c r="N43" s="57">
        <v>0</v>
      </c>
      <c r="O43" s="57">
        <v>0</v>
      </c>
      <c r="P43" s="58">
        <v>0</v>
      </c>
      <c r="Q43" s="273">
        <v>272</v>
      </c>
      <c r="R43" s="681">
        <v>0</v>
      </c>
      <c r="S43" s="60">
        <v>0</v>
      </c>
      <c r="T43" s="803">
        <v>0</v>
      </c>
      <c r="U43" s="274">
        <v>0</v>
      </c>
      <c r="V43" s="275">
        <v>457</v>
      </c>
    </row>
    <row r="44" spans="1:22" ht="21" customHeight="1">
      <c r="A44" s="748" t="s">
        <v>12</v>
      </c>
      <c r="B44" s="80">
        <v>44</v>
      </c>
      <c r="C44" s="57">
        <v>48</v>
      </c>
      <c r="D44" s="57">
        <v>56</v>
      </c>
      <c r="E44" s="57">
        <v>18</v>
      </c>
      <c r="F44" s="224">
        <v>0</v>
      </c>
      <c r="G44" s="80">
        <v>2</v>
      </c>
      <c r="H44" s="57">
        <v>0</v>
      </c>
      <c r="I44" s="57">
        <v>10</v>
      </c>
      <c r="J44" s="57">
        <v>3</v>
      </c>
      <c r="K44" s="224">
        <v>0</v>
      </c>
      <c r="L44" s="80">
        <v>0</v>
      </c>
      <c r="M44" s="57">
        <v>0</v>
      </c>
      <c r="N44" s="57">
        <v>0</v>
      </c>
      <c r="O44" s="57">
        <v>0</v>
      </c>
      <c r="P44" s="58">
        <v>0</v>
      </c>
      <c r="Q44" s="273">
        <v>181</v>
      </c>
      <c r="R44" s="681">
        <v>0</v>
      </c>
      <c r="S44" s="60">
        <v>0</v>
      </c>
      <c r="T44" s="799">
        <v>0</v>
      </c>
      <c r="U44" s="274">
        <v>0</v>
      </c>
      <c r="V44" s="276">
        <v>380</v>
      </c>
    </row>
    <row r="45" spans="1:22" ht="21" customHeight="1" thickBot="1">
      <c r="A45" s="749" t="s">
        <v>13</v>
      </c>
      <c r="B45" s="227">
        <v>44</v>
      </c>
      <c r="C45" s="184">
        <v>71</v>
      </c>
      <c r="D45" s="184">
        <v>99</v>
      </c>
      <c r="E45" s="184">
        <v>13</v>
      </c>
      <c r="F45" s="228">
        <v>0</v>
      </c>
      <c r="G45" s="229">
        <v>0</v>
      </c>
      <c r="H45" s="184">
        <v>4</v>
      </c>
      <c r="I45" s="184">
        <v>11</v>
      </c>
      <c r="J45" s="184">
        <v>13</v>
      </c>
      <c r="K45" s="228">
        <v>0</v>
      </c>
      <c r="L45" s="229">
        <v>0</v>
      </c>
      <c r="M45" s="184">
        <v>0</v>
      </c>
      <c r="N45" s="184">
        <v>0</v>
      </c>
      <c r="O45" s="184">
        <v>0</v>
      </c>
      <c r="P45" s="230">
        <v>0</v>
      </c>
      <c r="Q45" s="277">
        <v>255</v>
      </c>
      <c r="R45" s="682">
        <v>0</v>
      </c>
      <c r="S45" s="670">
        <v>0</v>
      </c>
      <c r="T45" s="801">
        <v>0</v>
      </c>
      <c r="U45" s="286">
        <v>0</v>
      </c>
      <c r="V45" s="279">
        <v>474</v>
      </c>
    </row>
    <row r="46" spans="1:22" ht="21" customHeight="1" thickTop="1">
      <c r="A46" s="745" t="s">
        <v>477</v>
      </c>
      <c r="B46" s="232">
        <v>614</v>
      </c>
      <c r="C46" s="68">
        <v>964</v>
      </c>
      <c r="D46" s="68">
        <v>1128</v>
      </c>
      <c r="E46" s="68">
        <v>432</v>
      </c>
      <c r="F46" s="74">
        <v>0</v>
      </c>
      <c r="G46" s="232">
        <v>9</v>
      </c>
      <c r="H46" s="68">
        <v>53</v>
      </c>
      <c r="I46" s="68">
        <v>224</v>
      </c>
      <c r="J46" s="68">
        <v>193</v>
      </c>
      <c r="K46" s="74">
        <v>0</v>
      </c>
      <c r="L46" s="232">
        <v>0</v>
      </c>
      <c r="M46" s="68">
        <v>0</v>
      </c>
      <c r="N46" s="68">
        <v>0</v>
      </c>
      <c r="O46" s="68">
        <v>4</v>
      </c>
      <c r="P46" s="67">
        <v>2</v>
      </c>
      <c r="Q46" s="273">
        <v>3623</v>
      </c>
      <c r="R46" s="684">
        <v>0</v>
      </c>
      <c r="S46" s="798">
        <v>0</v>
      </c>
      <c r="T46" s="802">
        <v>2</v>
      </c>
      <c r="U46" s="274">
        <v>2</v>
      </c>
      <c r="V46" s="246">
        <v>5918</v>
      </c>
    </row>
    <row r="47" spans="1:22" ht="21" customHeight="1">
      <c r="A47" s="238" t="s">
        <v>72</v>
      </c>
      <c r="B47" s="239">
        <v>0.1694728125862545</v>
      </c>
      <c r="C47" s="239">
        <v>0.2660778360474745</v>
      </c>
      <c r="D47" s="239">
        <v>0.3113441898978747</v>
      </c>
      <c r="E47" s="239">
        <v>0.11923820038642009</v>
      </c>
      <c r="F47" s="240">
        <v>0</v>
      </c>
      <c r="G47" s="241">
        <v>0.0024841291747170853</v>
      </c>
      <c r="H47" s="239">
        <v>0.01462876069555617</v>
      </c>
      <c r="I47" s="239">
        <v>0.06182721501518079</v>
      </c>
      <c r="J47" s="242">
        <v>0.05327077008004416</v>
      </c>
      <c r="K47" s="287">
        <v>0</v>
      </c>
      <c r="L47" s="241">
        <v>0</v>
      </c>
      <c r="M47" s="239">
        <v>0</v>
      </c>
      <c r="N47" s="239">
        <v>0</v>
      </c>
      <c r="O47" s="239">
        <v>0.0011040574109853713</v>
      </c>
      <c r="P47" s="239">
        <v>0.0005520287054926856</v>
      </c>
      <c r="Q47" s="288">
        <v>1</v>
      </c>
      <c r="R47" s="289">
        <v>0</v>
      </c>
      <c r="S47" s="242">
        <v>0</v>
      </c>
      <c r="T47" s="804">
        <v>0.0003379520108144643</v>
      </c>
      <c r="U47" s="290">
        <v>1</v>
      </c>
      <c r="V47" s="291">
        <v>0.31365274538901844</v>
      </c>
    </row>
    <row r="48" spans="1:22" ht="21" customHeight="1">
      <c r="A48" s="75" t="s">
        <v>267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252"/>
    </row>
    <row r="50" spans="1:44" s="108" customFormat="1" ht="21" customHeight="1">
      <c r="A50" s="1282" t="s">
        <v>381</v>
      </c>
      <c r="B50" s="1282"/>
      <c r="C50" s="1282"/>
      <c r="D50" s="1282"/>
      <c r="E50" s="1282"/>
      <c r="F50" s="1282"/>
      <c r="G50" s="1282"/>
      <c r="H50" s="1282"/>
      <c r="I50" s="1282"/>
      <c r="J50" s="1195" t="s">
        <v>382</v>
      </c>
      <c r="K50" s="1195"/>
      <c r="L50" s="1195"/>
      <c r="M50" s="1195"/>
      <c r="N50" s="1195"/>
      <c r="O50" s="1195"/>
      <c r="P50" s="1195"/>
      <c r="Q50" s="1195"/>
      <c r="R50" s="1195"/>
      <c r="S50" s="1195"/>
      <c r="T50" s="1195"/>
      <c r="U50" s="1195"/>
      <c r="V50" s="1195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</row>
  </sheetData>
  <mergeCells count="47">
    <mergeCell ref="V27:V28"/>
    <mergeCell ref="R27:R28"/>
    <mergeCell ref="U27:U28"/>
    <mergeCell ref="T5:T6"/>
    <mergeCell ref="T27:T28"/>
    <mergeCell ref="V4:V5"/>
    <mergeCell ref="S5:S6"/>
    <mergeCell ref="S27:S28"/>
    <mergeCell ref="P27:P28"/>
    <mergeCell ref="Q27:Q28"/>
    <mergeCell ref="O27:O28"/>
    <mergeCell ref="Q5:Q6"/>
    <mergeCell ref="O5:O6"/>
    <mergeCell ref="P5:P6"/>
    <mergeCell ref="H27:H28"/>
    <mergeCell ref="I27:I28"/>
    <mergeCell ref="M5:M6"/>
    <mergeCell ref="N27:N28"/>
    <mergeCell ref="M27:M28"/>
    <mergeCell ref="N5:N6"/>
    <mergeCell ref="A27:A28"/>
    <mergeCell ref="B27:B28"/>
    <mergeCell ref="C27:C28"/>
    <mergeCell ref="D27:D28"/>
    <mergeCell ref="E27:E28"/>
    <mergeCell ref="F27:F28"/>
    <mergeCell ref="G27:G28"/>
    <mergeCell ref="J27:J28"/>
    <mergeCell ref="J5:J6"/>
    <mergeCell ref="K5:K6"/>
    <mergeCell ref="L5:L6"/>
    <mergeCell ref="K27:K28"/>
    <mergeCell ref="L27:L28"/>
    <mergeCell ref="F5:F6"/>
    <mergeCell ref="G5:G6"/>
    <mergeCell ref="H5:H6"/>
    <mergeCell ref="I5:I6"/>
    <mergeCell ref="R4:U4"/>
    <mergeCell ref="R5:R6"/>
    <mergeCell ref="U5:U6"/>
    <mergeCell ref="A50:I50"/>
    <mergeCell ref="J50:V50"/>
    <mergeCell ref="A5:A6"/>
    <mergeCell ref="B5:B6"/>
    <mergeCell ref="C5:C6"/>
    <mergeCell ref="D5:D6"/>
    <mergeCell ref="E5:E6"/>
  </mergeCells>
  <conditionalFormatting sqref="F7:G7 M7:M22 F8:F23 P7:P22 K7:K22 L7:L23 R7:U18 R20:U22">
    <cfRule type="cellIs" priority="1" dxfId="0" operator="notEqual" stopIfTrue="1">
      <formula>#DIV/0!</formula>
    </cfRule>
    <cfRule type="cellIs" priority="2" dxfId="0" operator="equal" stopIfTrue="1">
      <formula>#DIV/0!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fitToWidth="2" horizontalDpi="600" verticalDpi="600" orientation="portrait" paperSize="9" scale="83" r:id="rId1"/>
  <colBreaks count="2" manualBreakCount="2">
    <brk id="10" max="49" man="1"/>
    <brk id="22" max="4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AM50"/>
  <sheetViews>
    <sheetView view="pageBreakPreview" zoomScaleSheetLayoutView="100" workbookViewId="0" topLeftCell="A1">
      <selection activeCell="T1" sqref="T1:CK16384"/>
    </sheetView>
  </sheetViews>
  <sheetFormatPr defaultColWidth="8.66015625" defaultRowHeight="21" customHeight="1"/>
  <cols>
    <col min="1" max="1" width="8.41015625" style="38" customWidth="1"/>
    <col min="2" max="9" width="8.41015625" style="79" customWidth="1"/>
    <col min="10" max="16" width="9" style="79" customWidth="1"/>
    <col min="17" max="17" width="9.66015625" style="79" customWidth="1"/>
    <col min="18" max="39" width="8.83203125" style="38" customWidth="1"/>
    <col min="40" max="16384" width="8.83203125" style="39" customWidth="1"/>
  </cols>
  <sheetData>
    <row r="1" spans="1:39" s="295" customFormat="1" ht="30" customHeight="1">
      <c r="A1" s="35" t="s">
        <v>272</v>
      </c>
      <c r="B1" s="292"/>
      <c r="C1" s="292"/>
      <c r="D1" s="292"/>
      <c r="E1" s="292"/>
      <c r="F1" s="292"/>
      <c r="G1" s="292"/>
      <c r="H1" s="292"/>
      <c r="I1" s="292"/>
      <c r="J1" s="293"/>
      <c r="K1" s="293"/>
      <c r="L1" s="293"/>
      <c r="M1" s="293"/>
      <c r="N1" s="293"/>
      <c r="O1" s="293"/>
      <c r="P1" s="293"/>
      <c r="Q1" s="293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</row>
    <row r="2" spans="1:17" ht="21" customHeight="1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21" customHeight="1">
      <c r="A3" s="75" t="s">
        <v>55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186" t="s">
        <v>154</v>
      </c>
    </row>
    <row r="4" spans="1:17" ht="21" customHeight="1">
      <c r="A4" s="187" t="s">
        <v>9</v>
      </c>
      <c r="B4" s="127" t="s">
        <v>155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29"/>
    </row>
    <row r="5" spans="1:17" ht="21" customHeight="1">
      <c r="A5" s="1487" t="s">
        <v>278</v>
      </c>
      <c r="B5" s="1489" t="s">
        <v>56</v>
      </c>
      <c r="C5" s="1477" t="s">
        <v>57</v>
      </c>
      <c r="D5" s="1477" t="s">
        <v>58</v>
      </c>
      <c r="E5" s="1477" t="s">
        <v>59</v>
      </c>
      <c r="F5" s="1481" t="s">
        <v>60</v>
      </c>
      <c r="G5" s="1483" t="s">
        <v>61</v>
      </c>
      <c r="H5" s="1477" t="s">
        <v>62</v>
      </c>
      <c r="I5" s="1477" t="s">
        <v>63</v>
      </c>
      <c r="J5" s="1477" t="s">
        <v>64</v>
      </c>
      <c r="K5" s="1481" t="s">
        <v>65</v>
      </c>
      <c r="L5" s="1483" t="s">
        <v>66</v>
      </c>
      <c r="M5" s="1477" t="s">
        <v>67</v>
      </c>
      <c r="N5" s="1477" t="s">
        <v>68</v>
      </c>
      <c r="O5" s="1477" t="s">
        <v>69</v>
      </c>
      <c r="P5" s="1479" t="s">
        <v>70</v>
      </c>
      <c r="Q5" s="1475" t="s">
        <v>0</v>
      </c>
    </row>
    <row r="6" spans="1:17" ht="21" customHeight="1" thickBot="1">
      <c r="A6" s="1488"/>
      <c r="B6" s="1490"/>
      <c r="C6" s="1478"/>
      <c r="D6" s="1478"/>
      <c r="E6" s="1478"/>
      <c r="F6" s="1482"/>
      <c r="G6" s="1484"/>
      <c r="H6" s="1478"/>
      <c r="I6" s="1478"/>
      <c r="J6" s="1478"/>
      <c r="K6" s="1482"/>
      <c r="L6" s="1484"/>
      <c r="M6" s="1478"/>
      <c r="N6" s="1478"/>
      <c r="O6" s="1478"/>
      <c r="P6" s="1480"/>
      <c r="Q6" s="1476"/>
    </row>
    <row r="7" spans="1:17" ht="21" customHeight="1">
      <c r="A7" s="85" t="s">
        <v>11</v>
      </c>
      <c r="B7" s="249">
        <v>1460</v>
      </c>
      <c r="C7" s="194">
        <v>1325</v>
      </c>
      <c r="D7" s="194">
        <v>1140</v>
      </c>
      <c r="E7" s="194">
        <v>900</v>
      </c>
      <c r="F7" s="189" t="s">
        <v>4</v>
      </c>
      <c r="G7" s="249">
        <v>1467</v>
      </c>
      <c r="H7" s="194">
        <v>1207</v>
      </c>
      <c r="I7" s="194">
        <v>1055</v>
      </c>
      <c r="J7" s="194">
        <v>852</v>
      </c>
      <c r="K7" s="189" t="s">
        <v>4</v>
      </c>
      <c r="L7" s="249" t="s">
        <v>4</v>
      </c>
      <c r="M7" s="188" t="s">
        <v>4</v>
      </c>
      <c r="N7" s="194">
        <v>941</v>
      </c>
      <c r="O7" s="194">
        <v>802</v>
      </c>
      <c r="P7" s="199" t="s">
        <v>4</v>
      </c>
      <c r="Q7" s="296">
        <v>920</v>
      </c>
    </row>
    <row r="8" spans="1:17" ht="21" customHeight="1">
      <c r="A8" s="187" t="s">
        <v>12</v>
      </c>
      <c r="B8" s="249" t="s">
        <v>4</v>
      </c>
      <c r="C8" s="188">
        <v>1335</v>
      </c>
      <c r="D8" s="188">
        <v>1141</v>
      </c>
      <c r="E8" s="188">
        <v>1067</v>
      </c>
      <c r="F8" s="189" t="s">
        <v>4</v>
      </c>
      <c r="G8" s="249" t="s">
        <v>4</v>
      </c>
      <c r="H8" s="188">
        <v>1252</v>
      </c>
      <c r="I8" s="188">
        <v>1087</v>
      </c>
      <c r="J8" s="188">
        <v>939</v>
      </c>
      <c r="K8" s="189" t="s">
        <v>4</v>
      </c>
      <c r="L8" s="249" t="s">
        <v>4</v>
      </c>
      <c r="M8" s="188" t="s">
        <v>4</v>
      </c>
      <c r="N8" s="188">
        <v>976</v>
      </c>
      <c r="O8" s="188">
        <v>873</v>
      </c>
      <c r="P8" s="199" t="s">
        <v>4</v>
      </c>
      <c r="Q8" s="248">
        <v>1002</v>
      </c>
    </row>
    <row r="9" spans="1:17" ht="21" customHeight="1">
      <c r="A9" s="187" t="s">
        <v>13</v>
      </c>
      <c r="B9" s="249" t="s">
        <v>4</v>
      </c>
      <c r="C9" s="188">
        <v>1304</v>
      </c>
      <c r="D9" s="188">
        <v>1174</v>
      </c>
      <c r="E9" s="188">
        <v>1000</v>
      </c>
      <c r="F9" s="189" t="s">
        <v>4</v>
      </c>
      <c r="G9" s="249">
        <v>1365</v>
      </c>
      <c r="H9" s="188">
        <v>1281</v>
      </c>
      <c r="I9" s="188">
        <v>1072</v>
      </c>
      <c r="J9" s="188">
        <v>959</v>
      </c>
      <c r="K9" s="189" t="s">
        <v>4</v>
      </c>
      <c r="L9" s="249" t="s">
        <v>4</v>
      </c>
      <c r="M9" s="188">
        <v>1050</v>
      </c>
      <c r="N9" s="188">
        <v>992</v>
      </c>
      <c r="O9" s="188">
        <v>886</v>
      </c>
      <c r="P9" s="199">
        <v>540</v>
      </c>
      <c r="Q9" s="248">
        <v>1013</v>
      </c>
    </row>
    <row r="10" spans="1:17" ht="21" customHeight="1">
      <c r="A10" s="187" t="s">
        <v>14</v>
      </c>
      <c r="B10" s="249" t="s">
        <v>4</v>
      </c>
      <c r="C10" s="188">
        <v>1361</v>
      </c>
      <c r="D10" s="188">
        <v>1209</v>
      </c>
      <c r="E10" s="188">
        <v>1046</v>
      </c>
      <c r="F10" s="189" t="s">
        <v>4</v>
      </c>
      <c r="G10" s="249">
        <v>1375</v>
      </c>
      <c r="H10" s="188">
        <v>1254</v>
      </c>
      <c r="I10" s="188">
        <v>1140</v>
      </c>
      <c r="J10" s="188">
        <v>1045</v>
      </c>
      <c r="K10" s="189" t="s">
        <v>4</v>
      </c>
      <c r="L10" s="249" t="s">
        <v>4</v>
      </c>
      <c r="M10" s="188" t="s">
        <v>4</v>
      </c>
      <c r="N10" s="188">
        <v>1082</v>
      </c>
      <c r="O10" s="188">
        <v>966</v>
      </c>
      <c r="P10" s="199" t="s">
        <v>4</v>
      </c>
      <c r="Q10" s="248">
        <v>1093</v>
      </c>
    </row>
    <row r="11" spans="1:17" ht="21" customHeight="1">
      <c r="A11" s="187" t="s">
        <v>15</v>
      </c>
      <c r="B11" s="249" t="s">
        <v>4</v>
      </c>
      <c r="C11" s="188">
        <v>1335</v>
      </c>
      <c r="D11" s="188">
        <v>1209</v>
      </c>
      <c r="E11" s="188">
        <v>1079</v>
      </c>
      <c r="F11" s="189" t="s">
        <v>4</v>
      </c>
      <c r="G11" s="249" t="s">
        <v>4</v>
      </c>
      <c r="H11" s="188">
        <v>1291</v>
      </c>
      <c r="I11" s="188">
        <v>1127</v>
      </c>
      <c r="J11" s="188">
        <v>1038</v>
      </c>
      <c r="K11" s="189" t="s">
        <v>4</v>
      </c>
      <c r="L11" s="249" t="s">
        <v>4</v>
      </c>
      <c r="M11" s="188" t="s">
        <v>4</v>
      </c>
      <c r="N11" s="188">
        <v>1077</v>
      </c>
      <c r="O11" s="188">
        <v>954</v>
      </c>
      <c r="P11" s="199">
        <v>156</v>
      </c>
      <c r="Q11" s="248">
        <v>1083</v>
      </c>
    </row>
    <row r="12" spans="1:17" ht="21" customHeight="1">
      <c r="A12" s="187" t="s">
        <v>16</v>
      </c>
      <c r="B12" s="249">
        <v>1429</v>
      </c>
      <c r="C12" s="188">
        <v>1198</v>
      </c>
      <c r="D12" s="188">
        <v>1130</v>
      </c>
      <c r="E12" s="188">
        <v>971</v>
      </c>
      <c r="F12" s="189" t="s">
        <v>4</v>
      </c>
      <c r="G12" s="249" t="s">
        <v>4</v>
      </c>
      <c r="H12" s="188">
        <v>1201</v>
      </c>
      <c r="I12" s="188">
        <v>1063</v>
      </c>
      <c r="J12" s="188">
        <v>953</v>
      </c>
      <c r="K12" s="189" t="s">
        <v>4</v>
      </c>
      <c r="L12" s="249" t="s">
        <v>4</v>
      </c>
      <c r="M12" s="188" t="s">
        <v>4</v>
      </c>
      <c r="N12" s="188">
        <v>963</v>
      </c>
      <c r="O12" s="188">
        <v>873</v>
      </c>
      <c r="P12" s="199" t="s">
        <v>4</v>
      </c>
      <c r="Q12" s="248">
        <v>988</v>
      </c>
    </row>
    <row r="13" spans="1:17" ht="21" customHeight="1">
      <c r="A13" s="187" t="s">
        <v>17</v>
      </c>
      <c r="B13" s="249">
        <v>1472</v>
      </c>
      <c r="C13" s="188">
        <v>1273</v>
      </c>
      <c r="D13" s="188">
        <v>1156</v>
      </c>
      <c r="E13" s="188">
        <v>1011</v>
      </c>
      <c r="F13" s="189" t="s">
        <v>4</v>
      </c>
      <c r="G13" s="249" t="s">
        <v>4</v>
      </c>
      <c r="H13" s="188">
        <v>1307</v>
      </c>
      <c r="I13" s="188">
        <v>1064</v>
      </c>
      <c r="J13" s="188">
        <v>957</v>
      </c>
      <c r="K13" s="189" t="s">
        <v>4</v>
      </c>
      <c r="L13" s="249" t="s">
        <v>4</v>
      </c>
      <c r="M13" s="188" t="s">
        <v>4</v>
      </c>
      <c r="N13" s="188">
        <v>1005</v>
      </c>
      <c r="O13" s="188">
        <v>857</v>
      </c>
      <c r="P13" s="199">
        <v>202</v>
      </c>
      <c r="Q13" s="248">
        <v>994</v>
      </c>
    </row>
    <row r="14" spans="1:17" ht="21" customHeight="1">
      <c r="A14" s="187" t="s">
        <v>18</v>
      </c>
      <c r="B14" s="249" t="s">
        <v>4</v>
      </c>
      <c r="C14" s="188">
        <v>1262</v>
      </c>
      <c r="D14" s="188">
        <v>1215</v>
      </c>
      <c r="E14" s="188">
        <v>1045</v>
      </c>
      <c r="F14" s="189" t="s">
        <v>4</v>
      </c>
      <c r="G14" s="249">
        <v>1576</v>
      </c>
      <c r="H14" s="188">
        <v>1252</v>
      </c>
      <c r="I14" s="188">
        <v>1116</v>
      </c>
      <c r="J14" s="188">
        <v>981</v>
      </c>
      <c r="K14" s="189" t="s">
        <v>4</v>
      </c>
      <c r="L14" s="249" t="s">
        <v>4</v>
      </c>
      <c r="M14" s="188" t="s">
        <v>4</v>
      </c>
      <c r="N14" s="188">
        <v>1030</v>
      </c>
      <c r="O14" s="188">
        <v>870</v>
      </c>
      <c r="P14" s="199" t="s">
        <v>4</v>
      </c>
      <c r="Q14" s="248">
        <v>1027</v>
      </c>
    </row>
    <row r="15" spans="1:17" ht="21" customHeight="1">
      <c r="A15" s="187" t="s">
        <v>19</v>
      </c>
      <c r="B15" s="249" t="s">
        <v>4</v>
      </c>
      <c r="C15" s="188">
        <v>1340</v>
      </c>
      <c r="D15" s="188">
        <v>1222</v>
      </c>
      <c r="E15" s="188">
        <v>1098</v>
      </c>
      <c r="F15" s="189" t="s">
        <v>4</v>
      </c>
      <c r="G15" s="249">
        <v>1580</v>
      </c>
      <c r="H15" s="188">
        <v>1288</v>
      </c>
      <c r="I15" s="188">
        <v>1158</v>
      </c>
      <c r="J15" s="188">
        <v>1056</v>
      </c>
      <c r="K15" s="189" t="s">
        <v>4</v>
      </c>
      <c r="L15" s="249" t="s">
        <v>4</v>
      </c>
      <c r="M15" s="188" t="s">
        <v>4</v>
      </c>
      <c r="N15" s="188">
        <v>1044</v>
      </c>
      <c r="O15" s="188">
        <v>947</v>
      </c>
      <c r="P15" s="199" t="s">
        <v>4</v>
      </c>
      <c r="Q15" s="248">
        <v>1092</v>
      </c>
    </row>
    <row r="16" spans="1:17" ht="21" customHeight="1">
      <c r="A16" s="187" t="s">
        <v>20</v>
      </c>
      <c r="B16" s="249">
        <v>1509</v>
      </c>
      <c r="C16" s="188">
        <v>1367</v>
      </c>
      <c r="D16" s="188">
        <v>1256</v>
      </c>
      <c r="E16" s="188">
        <v>1171</v>
      </c>
      <c r="F16" s="189" t="s">
        <v>4</v>
      </c>
      <c r="G16" s="249" t="s">
        <v>4</v>
      </c>
      <c r="H16" s="188">
        <v>1324</v>
      </c>
      <c r="I16" s="188">
        <v>1201</v>
      </c>
      <c r="J16" s="188">
        <v>1112</v>
      </c>
      <c r="K16" s="189" t="s">
        <v>4</v>
      </c>
      <c r="L16" s="249" t="s">
        <v>4</v>
      </c>
      <c r="M16" s="188" t="s">
        <v>4</v>
      </c>
      <c r="N16" s="188">
        <v>1142</v>
      </c>
      <c r="O16" s="188">
        <v>1036</v>
      </c>
      <c r="P16" s="199">
        <v>454</v>
      </c>
      <c r="Q16" s="248">
        <v>1149</v>
      </c>
    </row>
    <row r="17" spans="1:17" ht="21" customHeight="1">
      <c r="A17" s="187" t="s">
        <v>21</v>
      </c>
      <c r="B17" s="249" t="s">
        <v>4</v>
      </c>
      <c r="C17" s="188">
        <v>1349</v>
      </c>
      <c r="D17" s="188">
        <v>1232</v>
      </c>
      <c r="E17" s="188">
        <v>1145</v>
      </c>
      <c r="F17" s="189" t="s">
        <v>4</v>
      </c>
      <c r="G17" s="249" t="s">
        <v>4</v>
      </c>
      <c r="H17" s="188">
        <v>1309</v>
      </c>
      <c r="I17" s="188">
        <v>1188</v>
      </c>
      <c r="J17" s="188">
        <v>1105</v>
      </c>
      <c r="K17" s="189" t="s">
        <v>4</v>
      </c>
      <c r="L17" s="249" t="s">
        <v>4</v>
      </c>
      <c r="M17" s="188" t="s">
        <v>4</v>
      </c>
      <c r="N17" s="188">
        <v>1119</v>
      </c>
      <c r="O17" s="188">
        <v>1036</v>
      </c>
      <c r="P17" s="199" t="s">
        <v>4</v>
      </c>
      <c r="Q17" s="248">
        <v>1137</v>
      </c>
    </row>
    <row r="18" spans="1:17" ht="21" customHeight="1" thickBot="1">
      <c r="A18" s="200" t="s">
        <v>22</v>
      </c>
      <c r="B18" s="302" t="s">
        <v>4</v>
      </c>
      <c r="C18" s="206">
        <v>1415</v>
      </c>
      <c r="D18" s="206">
        <v>1359</v>
      </c>
      <c r="E18" s="206">
        <v>1216</v>
      </c>
      <c r="F18" s="303" t="s">
        <v>4</v>
      </c>
      <c r="G18" s="302" t="s">
        <v>4</v>
      </c>
      <c r="H18" s="206">
        <v>1403</v>
      </c>
      <c r="I18" s="206">
        <v>1290</v>
      </c>
      <c r="J18" s="206">
        <v>1161</v>
      </c>
      <c r="K18" s="303" t="s">
        <v>4</v>
      </c>
      <c r="L18" s="302" t="s">
        <v>4</v>
      </c>
      <c r="M18" s="206" t="s">
        <v>4</v>
      </c>
      <c r="N18" s="206">
        <v>1243</v>
      </c>
      <c r="O18" s="206">
        <v>1040</v>
      </c>
      <c r="P18" s="304">
        <v>293</v>
      </c>
      <c r="Q18" s="305">
        <v>1201</v>
      </c>
    </row>
    <row r="19" spans="1:17" ht="21" customHeight="1" thickBot="1" thickTop="1">
      <c r="A19" s="750" t="s">
        <v>476</v>
      </c>
      <c r="B19" s="306">
        <v>1468</v>
      </c>
      <c r="C19" s="307">
        <v>1322</v>
      </c>
      <c r="D19" s="307">
        <v>1208</v>
      </c>
      <c r="E19" s="307">
        <v>1063</v>
      </c>
      <c r="F19" s="308" t="s">
        <v>4</v>
      </c>
      <c r="G19" s="306">
        <v>1453</v>
      </c>
      <c r="H19" s="307">
        <v>1273</v>
      </c>
      <c r="I19" s="307">
        <v>1134</v>
      </c>
      <c r="J19" s="307">
        <v>1016</v>
      </c>
      <c r="K19" s="308" t="s">
        <v>4</v>
      </c>
      <c r="L19" s="306" t="s">
        <v>4</v>
      </c>
      <c r="M19" s="307">
        <v>1050</v>
      </c>
      <c r="N19" s="307">
        <v>1063</v>
      </c>
      <c r="O19" s="307">
        <v>922</v>
      </c>
      <c r="P19" s="309">
        <v>347</v>
      </c>
      <c r="Q19" s="310">
        <v>1062</v>
      </c>
    </row>
    <row r="20" spans="1:17" ht="21" customHeight="1">
      <c r="A20" s="740" t="s">
        <v>11</v>
      </c>
      <c r="B20" s="254" t="s">
        <v>4</v>
      </c>
      <c r="C20" s="194">
        <v>1374</v>
      </c>
      <c r="D20" s="194">
        <v>1223</v>
      </c>
      <c r="E20" s="194">
        <v>1084</v>
      </c>
      <c r="F20" s="298" t="s">
        <v>4</v>
      </c>
      <c r="G20" s="254" t="s">
        <v>4</v>
      </c>
      <c r="H20" s="194">
        <v>1302</v>
      </c>
      <c r="I20" s="194">
        <v>1166</v>
      </c>
      <c r="J20" s="194">
        <v>1042</v>
      </c>
      <c r="K20" s="298" t="s">
        <v>4</v>
      </c>
      <c r="L20" s="254" t="s">
        <v>4</v>
      </c>
      <c r="M20" s="194" t="s">
        <v>4</v>
      </c>
      <c r="N20" s="194">
        <v>1085</v>
      </c>
      <c r="O20" s="194">
        <v>982</v>
      </c>
      <c r="P20" s="197" t="s">
        <v>4</v>
      </c>
      <c r="Q20" s="296">
        <v>1084</v>
      </c>
    </row>
    <row r="21" spans="1:17" ht="21" customHeight="1">
      <c r="A21" s="751" t="s">
        <v>12</v>
      </c>
      <c r="B21" s="249">
        <v>1697</v>
      </c>
      <c r="C21" s="188">
        <v>1509</v>
      </c>
      <c r="D21" s="188">
        <v>1264</v>
      </c>
      <c r="E21" s="188">
        <v>1136</v>
      </c>
      <c r="F21" s="189" t="s">
        <v>4</v>
      </c>
      <c r="G21" s="249" t="s">
        <v>4</v>
      </c>
      <c r="H21" s="188">
        <v>1333</v>
      </c>
      <c r="I21" s="188">
        <v>1189</v>
      </c>
      <c r="J21" s="188">
        <v>1098</v>
      </c>
      <c r="K21" s="189" t="s">
        <v>4</v>
      </c>
      <c r="L21" s="249" t="s">
        <v>4</v>
      </c>
      <c r="M21" s="188" t="s">
        <v>4</v>
      </c>
      <c r="N21" s="188">
        <v>1094</v>
      </c>
      <c r="O21" s="188">
        <v>1029</v>
      </c>
      <c r="P21" s="199" t="s">
        <v>4</v>
      </c>
      <c r="Q21" s="248">
        <v>1134</v>
      </c>
    </row>
    <row r="22" spans="1:17" ht="21" customHeight="1" thickBot="1">
      <c r="A22" s="752" t="s">
        <v>13</v>
      </c>
      <c r="B22" s="215" t="s">
        <v>4</v>
      </c>
      <c r="C22" s="216">
        <v>1384</v>
      </c>
      <c r="D22" s="216">
        <v>1256</v>
      </c>
      <c r="E22" s="216">
        <v>1156</v>
      </c>
      <c r="F22" s="297" t="s">
        <v>4</v>
      </c>
      <c r="G22" s="215">
        <v>1408</v>
      </c>
      <c r="H22" s="216">
        <v>1289</v>
      </c>
      <c r="I22" s="216">
        <v>1175</v>
      </c>
      <c r="J22" s="216">
        <v>1057</v>
      </c>
      <c r="K22" s="297" t="s">
        <v>4</v>
      </c>
      <c r="L22" s="215" t="s">
        <v>4</v>
      </c>
      <c r="M22" s="216" t="s">
        <v>4</v>
      </c>
      <c r="N22" s="216">
        <v>1072</v>
      </c>
      <c r="O22" s="216">
        <v>961</v>
      </c>
      <c r="P22" s="207" t="s">
        <v>4</v>
      </c>
      <c r="Q22" s="217">
        <v>1103</v>
      </c>
    </row>
    <row r="23" spans="1:17" ht="21" customHeight="1" thickTop="1">
      <c r="A23" s="737" t="s">
        <v>477</v>
      </c>
      <c r="B23" s="266">
        <v>1524</v>
      </c>
      <c r="C23" s="34">
        <v>1337</v>
      </c>
      <c r="D23" s="34">
        <v>1227</v>
      </c>
      <c r="E23" s="34">
        <v>1091</v>
      </c>
      <c r="F23" s="299" t="s">
        <v>4</v>
      </c>
      <c r="G23" s="266">
        <v>1459</v>
      </c>
      <c r="H23" s="34">
        <v>1289</v>
      </c>
      <c r="I23" s="34">
        <v>1158</v>
      </c>
      <c r="J23" s="34">
        <v>1053</v>
      </c>
      <c r="K23" s="299" t="s">
        <v>4</v>
      </c>
      <c r="L23" s="266" t="s">
        <v>4</v>
      </c>
      <c r="M23" s="34" t="s">
        <v>4</v>
      </c>
      <c r="N23" s="34">
        <v>1091</v>
      </c>
      <c r="O23" s="34">
        <v>952</v>
      </c>
      <c r="P23" s="300">
        <v>274</v>
      </c>
      <c r="Q23" s="198">
        <v>1092</v>
      </c>
    </row>
    <row r="24" spans="1:17" ht="21" customHeight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ht="21" customHeight="1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 ht="21" customHeight="1">
      <c r="A26" s="75" t="s">
        <v>71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186" t="s">
        <v>156</v>
      </c>
    </row>
    <row r="27" spans="1:17" ht="21" customHeight="1">
      <c r="A27" s="1485" t="s">
        <v>279</v>
      </c>
      <c r="B27" s="1483" t="s">
        <v>56</v>
      </c>
      <c r="C27" s="1477" t="s">
        <v>57</v>
      </c>
      <c r="D27" s="1477" t="s">
        <v>58</v>
      </c>
      <c r="E27" s="1477" t="s">
        <v>59</v>
      </c>
      <c r="F27" s="1481" t="s">
        <v>60</v>
      </c>
      <c r="G27" s="1483" t="s">
        <v>61</v>
      </c>
      <c r="H27" s="1477" t="s">
        <v>62</v>
      </c>
      <c r="I27" s="1477" t="s">
        <v>63</v>
      </c>
      <c r="J27" s="1477" t="s">
        <v>64</v>
      </c>
      <c r="K27" s="1481" t="s">
        <v>65</v>
      </c>
      <c r="L27" s="1483" t="s">
        <v>66</v>
      </c>
      <c r="M27" s="1477" t="s">
        <v>67</v>
      </c>
      <c r="N27" s="1477" t="s">
        <v>68</v>
      </c>
      <c r="O27" s="1477" t="s">
        <v>69</v>
      </c>
      <c r="P27" s="1479" t="s">
        <v>70</v>
      </c>
      <c r="Q27" s="1475" t="s">
        <v>0</v>
      </c>
    </row>
    <row r="28" spans="1:17" ht="21" customHeight="1" thickBot="1">
      <c r="A28" s="1486"/>
      <c r="B28" s="1484"/>
      <c r="C28" s="1478"/>
      <c r="D28" s="1478"/>
      <c r="E28" s="1478"/>
      <c r="F28" s="1482"/>
      <c r="G28" s="1484"/>
      <c r="H28" s="1478"/>
      <c r="I28" s="1478"/>
      <c r="J28" s="1478"/>
      <c r="K28" s="1482"/>
      <c r="L28" s="1484"/>
      <c r="M28" s="1478"/>
      <c r="N28" s="1478"/>
      <c r="O28" s="1478"/>
      <c r="P28" s="1480"/>
      <c r="Q28" s="1476"/>
    </row>
    <row r="29" spans="1:17" ht="21" customHeight="1">
      <c r="A29" s="223" t="s">
        <v>11</v>
      </c>
      <c r="B29" s="80">
        <v>1</v>
      </c>
      <c r="C29" s="57">
        <v>4</v>
      </c>
      <c r="D29" s="57">
        <v>6</v>
      </c>
      <c r="E29" s="57">
        <v>6</v>
      </c>
      <c r="F29" s="224">
        <v>0</v>
      </c>
      <c r="G29" s="80">
        <v>1</v>
      </c>
      <c r="H29" s="57">
        <v>14</v>
      </c>
      <c r="I29" s="57">
        <v>124</v>
      </c>
      <c r="J29" s="57">
        <v>318</v>
      </c>
      <c r="K29" s="224">
        <v>0</v>
      </c>
      <c r="L29" s="80">
        <v>0</v>
      </c>
      <c r="M29" s="57">
        <v>0</v>
      </c>
      <c r="N29" s="57">
        <v>11</v>
      </c>
      <c r="O29" s="57">
        <v>35</v>
      </c>
      <c r="P29" s="58">
        <v>0</v>
      </c>
      <c r="Q29" s="225">
        <v>520</v>
      </c>
    </row>
    <row r="30" spans="1:17" ht="21" customHeight="1">
      <c r="A30" s="181" t="s">
        <v>12</v>
      </c>
      <c r="B30" s="80">
        <v>0</v>
      </c>
      <c r="C30" s="57">
        <v>9</v>
      </c>
      <c r="D30" s="57">
        <v>13</v>
      </c>
      <c r="E30" s="57">
        <v>3</v>
      </c>
      <c r="F30" s="224">
        <v>0</v>
      </c>
      <c r="G30" s="80">
        <v>0</v>
      </c>
      <c r="H30" s="57">
        <v>18</v>
      </c>
      <c r="I30" s="57">
        <v>159</v>
      </c>
      <c r="J30" s="57">
        <v>322</v>
      </c>
      <c r="K30" s="224">
        <v>0</v>
      </c>
      <c r="L30" s="80">
        <v>0</v>
      </c>
      <c r="M30" s="57">
        <v>0</v>
      </c>
      <c r="N30" s="57">
        <v>8</v>
      </c>
      <c r="O30" s="57">
        <v>34</v>
      </c>
      <c r="P30" s="58">
        <v>0</v>
      </c>
      <c r="Q30" s="225">
        <v>566</v>
      </c>
    </row>
    <row r="31" spans="1:17" ht="21" customHeight="1">
      <c r="A31" s="181" t="s">
        <v>13</v>
      </c>
      <c r="B31" s="80">
        <v>0</v>
      </c>
      <c r="C31" s="57">
        <v>13</v>
      </c>
      <c r="D31" s="57">
        <v>19</v>
      </c>
      <c r="E31" s="57">
        <v>6</v>
      </c>
      <c r="F31" s="224">
        <v>0</v>
      </c>
      <c r="G31" s="80">
        <v>1</v>
      </c>
      <c r="H31" s="57">
        <v>21</v>
      </c>
      <c r="I31" s="57">
        <v>184</v>
      </c>
      <c r="J31" s="57">
        <v>364</v>
      </c>
      <c r="K31" s="224">
        <v>0</v>
      </c>
      <c r="L31" s="80">
        <v>0</v>
      </c>
      <c r="M31" s="57">
        <v>1</v>
      </c>
      <c r="N31" s="57">
        <v>15</v>
      </c>
      <c r="O31" s="57">
        <v>38</v>
      </c>
      <c r="P31" s="58">
        <v>2</v>
      </c>
      <c r="Q31" s="225">
        <v>664</v>
      </c>
    </row>
    <row r="32" spans="1:17" ht="21" customHeight="1">
      <c r="A32" s="181" t="s">
        <v>14</v>
      </c>
      <c r="B32" s="80">
        <v>0</v>
      </c>
      <c r="C32" s="57">
        <v>13</v>
      </c>
      <c r="D32" s="57">
        <v>20</v>
      </c>
      <c r="E32" s="57">
        <v>5</v>
      </c>
      <c r="F32" s="224">
        <v>0</v>
      </c>
      <c r="G32" s="80">
        <v>2</v>
      </c>
      <c r="H32" s="57">
        <v>27</v>
      </c>
      <c r="I32" s="57">
        <v>197</v>
      </c>
      <c r="J32" s="57">
        <v>340</v>
      </c>
      <c r="K32" s="224">
        <v>0</v>
      </c>
      <c r="L32" s="80">
        <v>0</v>
      </c>
      <c r="M32" s="57">
        <v>0</v>
      </c>
      <c r="N32" s="57">
        <v>8</v>
      </c>
      <c r="O32" s="57">
        <v>32</v>
      </c>
      <c r="P32" s="58">
        <v>0</v>
      </c>
      <c r="Q32" s="225">
        <v>644</v>
      </c>
    </row>
    <row r="33" spans="1:17" ht="21" customHeight="1">
      <c r="A33" s="181" t="s">
        <v>15</v>
      </c>
      <c r="B33" s="80">
        <v>0</v>
      </c>
      <c r="C33" s="57">
        <v>7</v>
      </c>
      <c r="D33" s="57">
        <v>12</v>
      </c>
      <c r="E33" s="57">
        <v>4</v>
      </c>
      <c r="F33" s="224">
        <v>0</v>
      </c>
      <c r="G33" s="80">
        <v>0</v>
      </c>
      <c r="H33" s="57">
        <v>17</v>
      </c>
      <c r="I33" s="57">
        <v>206</v>
      </c>
      <c r="J33" s="57">
        <v>288</v>
      </c>
      <c r="K33" s="224">
        <v>0</v>
      </c>
      <c r="L33" s="80">
        <v>0</v>
      </c>
      <c r="M33" s="57">
        <v>0</v>
      </c>
      <c r="N33" s="57">
        <v>11</v>
      </c>
      <c r="O33" s="57">
        <v>26</v>
      </c>
      <c r="P33" s="58">
        <v>1</v>
      </c>
      <c r="Q33" s="225">
        <v>572</v>
      </c>
    </row>
    <row r="34" spans="1:17" ht="21" customHeight="1">
      <c r="A34" s="181" t="s">
        <v>16</v>
      </c>
      <c r="B34" s="80">
        <v>1</v>
      </c>
      <c r="C34" s="57">
        <v>7</v>
      </c>
      <c r="D34" s="57">
        <v>13</v>
      </c>
      <c r="E34" s="57">
        <v>10</v>
      </c>
      <c r="F34" s="224">
        <v>0</v>
      </c>
      <c r="G34" s="80">
        <v>0</v>
      </c>
      <c r="H34" s="57">
        <v>6</v>
      </c>
      <c r="I34" s="57">
        <v>147</v>
      </c>
      <c r="J34" s="57">
        <v>314</v>
      </c>
      <c r="K34" s="224">
        <v>0</v>
      </c>
      <c r="L34" s="80">
        <v>0</v>
      </c>
      <c r="M34" s="57">
        <v>0</v>
      </c>
      <c r="N34" s="57">
        <v>8</v>
      </c>
      <c r="O34" s="57">
        <v>49</v>
      </c>
      <c r="P34" s="58">
        <v>0</v>
      </c>
      <c r="Q34" s="225">
        <v>555</v>
      </c>
    </row>
    <row r="35" spans="1:17" ht="21" customHeight="1">
      <c r="A35" s="181" t="s">
        <v>17</v>
      </c>
      <c r="B35" s="80">
        <v>1</v>
      </c>
      <c r="C35" s="57">
        <v>7</v>
      </c>
      <c r="D35" s="57">
        <v>11</v>
      </c>
      <c r="E35" s="57">
        <v>6</v>
      </c>
      <c r="F35" s="224">
        <v>0</v>
      </c>
      <c r="G35" s="80">
        <v>0</v>
      </c>
      <c r="H35" s="57">
        <v>3</v>
      </c>
      <c r="I35" s="57">
        <v>152</v>
      </c>
      <c r="J35" s="57">
        <v>312</v>
      </c>
      <c r="K35" s="224">
        <v>0</v>
      </c>
      <c r="L35" s="80">
        <v>0</v>
      </c>
      <c r="M35" s="57">
        <v>0</v>
      </c>
      <c r="N35" s="57">
        <v>8</v>
      </c>
      <c r="O35" s="57">
        <v>38</v>
      </c>
      <c r="P35" s="58">
        <v>2</v>
      </c>
      <c r="Q35" s="225">
        <v>540</v>
      </c>
    </row>
    <row r="36" spans="1:17" ht="21" customHeight="1">
      <c r="A36" s="181" t="s">
        <v>18</v>
      </c>
      <c r="B36" s="80">
        <v>0</v>
      </c>
      <c r="C36" s="57">
        <v>6</v>
      </c>
      <c r="D36" s="57">
        <v>10</v>
      </c>
      <c r="E36" s="57">
        <v>12</v>
      </c>
      <c r="F36" s="224">
        <v>0</v>
      </c>
      <c r="G36" s="80">
        <v>1</v>
      </c>
      <c r="H36" s="57">
        <v>9</v>
      </c>
      <c r="I36" s="57">
        <v>135</v>
      </c>
      <c r="J36" s="57">
        <v>304</v>
      </c>
      <c r="K36" s="224">
        <v>0</v>
      </c>
      <c r="L36" s="80">
        <v>0</v>
      </c>
      <c r="M36" s="57">
        <v>0</v>
      </c>
      <c r="N36" s="57">
        <v>11</v>
      </c>
      <c r="O36" s="57">
        <v>31</v>
      </c>
      <c r="P36" s="58">
        <v>0</v>
      </c>
      <c r="Q36" s="225">
        <v>519</v>
      </c>
    </row>
    <row r="37" spans="1:17" ht="21" customHeight="1">
      <c r="A37" s="181" t="s">
        <v>19</v>
      </c>
      <c r="B37" s="80">
        <v>0</v>
      </c>
      <c r="C37" s="57">
        <v>3</v>
      </c>
      <c r="D37" s="57">
        <v>22</v>
      </c>
      <c r="E37" s="57">
        <v>9</v>
      </c>
      <c r="F37" s="224">
        <v>0</v>
      </c>
      <c r="G37" s="80">
        <v>1</v>
      </c>
      <c r="H37" s="57">
        <v>5</v>
      </c>
      <c r="I37" s="57">
        <v>140</v>
      </c>
      <c r="J37" s="57">
        <v>271</v>
      </c>
      <c r="K37" s="224">
        <v>0</v>
      </c>
      <c r="L37" s="80">
        <v>0</v>
      </c>
      <c r="M37" s="57">
        <v>0</v>
      </c>
      <c r="N37" s="57">
        <v>10</v>
      </c>
      <c r="O37" s="57">
        <v>33</v>
      </c>
      <c r="P37" s="58">
        <v>1</v>
      </c>
      <c r="Q37" s="225">
        <v>495</v>
      </c>
    </row>
    <row r="38" spans="1:17" ht="21" customHeight="1">
      <c r="A38" s="181" t="s">
        <v>20</v>
      </c>
      <c r="B38" s="80">
        <v>1</v>
      </c>
      <c r="C38" s="57">
        <v>11</v>
      </c>
      <c r="D38" s="57">
        <v>23</v>
      </c>
      <c r="E38" s="57">
        <v>7</v>
      </c>
      <c r="F38" s="224">
        <v>0</v>
      </c>
      <c r="G38" s="80">
        <v>0</v>
      </c>
      <c r="H38" s="57">
        <v>10</v>
      </c>
      <c r="I38" s="57">
        <v>169</v>
      </c>
      <c r="J38" s="57">
        <v>344</v>
      </c>
      <c r="K38" s="224">
        <v>0</v>
      </c>
      <c r="L38" s="80">
        <v>0</v>
      </c>
      <c r="M38" s="57">
        <v>0</v>
      </c>
      <c r="N38" s="57">
        <v>13</v>
      </c>
      <c r="O38" s="57">
        <v>29</v>
      </c>
      <c r="P38" s="58">
        <v>1</v>
      </c>
      <c r="Q38" s="225">
        <v>608</v>
      </c>
    </row>
    <row r="39" spans="1:17" ht="21" customHeight="1">
      <c r="A39" s="181" t="s">
        <v>21</v>
      </c>
      <c r="B39" s="80">
        <v>0</v>
      </c>
      <c r="C39" s="57">
        <v>9</v>
      </c>
      <c r="D39" s="57">
        <v>18</v>
      </c>
      <c r="E39" s="57">
        <v>11</v>
      </c>
      <c r="F39" s="224">
        <v>0</v>
      </c>
      <c r="G39" s="80">
        <v>0</v>
      </c>
      <c r="H39" s="57">
        <v>4</v>
      </c>
      <c r="I39" s="57">
        <v>168</v>
      </c>
      <c r="J39" s="57">
        <v>334</v>
      </c>
      <c r="K39" s="224">
        <v>0</v>
      </c>
      <c r="L39" s="80">
        <v>0</v>
      </c>
      <c r="M39" s="57">
        <v>0</v>
      </c>
      <c r="N39" s="57">
        <v>18</v>
      </c>
      <c r="O39" s="57">
        <v>26</v>
      </c>
      <c r="P39" s="58">
        <v>0</v>
      </c>
      <c r="Q39" s="225">
        <v>588</v>
      </c>
    </row>
    <row r="40" spans="1:17" ht="21" customHeight="1" thickBot="1">
      <c r="A40" s="226" t="s">
        <v>22</v>
      </c>
      <c r="B40" s="227">
        <v>1</v>
      </c>
      <c r="C40" s="184">
        <v>3</v>
      </c>
      <c r="D40" s="184">
        <v>10</v>
      </c>
      <c r="E40" s="184">
        <v>6</v>
      </c>
      <c r="F40" s="228">
        <v>0</v>
      </c>
      <c r="G40" s="229">
        <v>0</v>
      </c>
      <c r="H40" s="184">
        <v>8</v>
      </c>
      <c r="I40" s="184">
        <v>186</v>
      </c>
      <c r="J40" s="184">
        <v>380</v>
      </c>
      <c r="K40" s="228">
        <v>0</v>
      </c>
      <c r="L40" s="229">
        <v>0</v>
      </c>
      <c r="M40" s="184">
        <v>0</v>
      </c>
      <c r="N40" s="184">
        <v>14</v>
      </c>
      <c r="O40" s="184">
        <v>38</v>
      </c>
      <c r="P40" s="230">
        <v>4</v>
      </c>
      <c r="Q40" s="231">
        <v>650</v>
      </c>
    </row>
    <row r="41" spans="1:17" ht="21" customHeight="1" thickTop="1">
      <c r="A41" s="753" t="s">
        <v>476</v>
      </c>
      <c r="B41" s="379">
        <v>5</v>
      </c>
      <c r="C41" s="68">
        <v>92</v>
      </c>
      <c r="D41" s="68">
        <v>177</v>
      </c>
      <c r="E41" s="68">
        <v>85</v>
      </c>
      <c r="F41" s="74">
        <v>0</v>
      </c>
      <c r="G41" s="232">
        <v>6</v>
      </c>
      <c r="H41" s="68">
        <v>142</v>
      </c>
      <c r="I41" s="301">
        <v>1967</v>
      </c>
      <c r="J41" s="301">
        <v>3891</v>
      </c>
      <c r="K41" s="74">
        <v>0</v>
      </c>
      <c r="L41" s="232">
        <v>0</v>
      </c>
      <c r="M41" s="68">
        <v>1</v>
      </c>
      <c r="N41" s="68">
        <v>135</v>
      </c>
      <c r="O41" s="68">
        <v>409</v>
      </c>
      <c r="P41" s="67">
        <v>11</v>
      </c>
      <c r="Q41" s="225">
        <v>6921</v>
      </c>
    </row>
    <row r="42" spans="1:17" ht="21" customHeight="1" thickBot="1">
      <c r="A42" s="754" t="s">
        <v>72</v>
      </c>
      <c r="B42" s="687">
        <v>0.0007224389539083947</v>
      </c>
      <c r="C42" s="233">
        <v>0.013292876751914463</v>
      </c>
      <c r="D42" s="233">
        <v>0.025574338968357174</v>
      </c>
      <c r="E42" s="233">
        <v>0.012281462216442711</v>
      </c>
      <c r="F42" s="234">
        <v>0</v>
      </c>
      <c r="G42" s="235">
        <v>0.0008669267446900737</v>
      </c>
      <c r="H42" s="233">
        <v>0.020517266290998412</v>
      </c>
      <c r="I42" s="236">
        <v>0.2842074844675625</v>
      </c>
      <c r="J42" s="236">
        <v>0.5622019939315128</v>
      </c>
      <c r="K42" s="234">
        <v>0</v>
      </c>
      <c r="L42" s="235">
        <v>0</v>
      </c>
      <c r="M42" s="233">
        <v>0.00014448779078167894</v>
      </c>
      <c r="N42" s="233">
        <v>0.01950585175552666</v>
      </c>
      <c r="O42" s="233">
        <v>0.05909550642970669</v>
      </c>
      <c r="P42" s="233">
        <v>0.0015893656985984685</v>
      </c>
      <c r="Q42" s="237">
        <v>1</v>
      </c>
    </row>
    <row r="43" spans="1:17" ht="21" customHeight="1">
      <c r="A43" s="747" t="s">
        <v>11</v>
      </c>
      <c r="B43" s="80">
        <v>0</v>
      </c>
      <c r="C43" s="57">
        <v>4</v>
      </c>
      <c r="D43" s="57">
        <v>5</v>
      </c>
      <c r="E43" s="57">
        <v>7</v>
      </c>
      <c r="F43" s="224">
        <v>0</v>
      </c>
      <c r="G43" s="80">
        <v>0</v>
      </c>
      <c r="H43" s="57">
        <v>4</v>
      </c>
      <c r="I43" s="57">
        <v>137</v>
      </c>
      <c r="J43" s="57">
        <v>287</v>
      </c>
      <c r="K43" s="224">
        <v>0</v>
      </c>
      <c r="L43" s="80">
        <v>0</v>
      </c>
      <c r="M43" s="57">
        <v>0</v>
      </c>
      <c r="N43" s="57">
        <v>17</v>
      </c>
      <c r="O43" s="57">
        <v>25</v>
      </c>
      <c r="P43" s="58">
        <v>0</v>
      </c>
      <c r="Q43" s="225">
        <v>486</v>
      </c>
    </row>
    <row r="44" spans="1:17" ht="21" customHeight="1">
      <c r="A44" s="748" t="s">
        <v>12</v>
      </c>
      <c r="B44" s="80">
        <v>1</v>
      </c>
      <c r="C44" s="57">
        <v>3</v>
      </c>
      <c r="D44" s="57">
        <v>10</v>
      </c>
      <c r="E44" s="57">
        <v>3</v>
      </c>
      <c r="F44" s="224">
        <v>0</v>
      </c>
      <c r="G44" s="80">
        <v>0</v>
      </c>
      <c r="H44" s="57">
        <v>6</v>
      </c>
      <c r="I44" s="57">
        <v>126</v>
      </c>
      <c r="J44" s="57">
        <v>285</v>
      </c>
      <c r="K44" s="224">
        <v>1</v>
      </c>
      <c r="L44" s="80">
        <v>0</v>
      </c>
      <c r="M44" s="57">
        <v>0</v>
      </c>
      <c r="N44" s="57">
        <v>8</v>
      </c>
      <c r="O44" s="57">
        <v>7</v>
      </c>
      <c r="P44" s="58">
        <v>0</v>
      </c>
      <c r="Q44" s="225">
        <v>450</v>
      </c>
    </row>
    <row r="45" spans="1:17" ht="21" customHeight="1" thickBot="1">
      <c r="A45" s="749" t="s">
        <v>13</v>
      </c>
      <c r="B45" s="229">
        <v>0</v>
      </c>
      <c r="C45" s="184">
        <v>4</v>
      </c>
      <c r="D45" s="184">
        <v>14</v>
      </c>
      <c r="E45" s="184">
        <v>8</v>
      </c>
      <c r="F45" s="228">
        <v>0</v>
      </c>
      <c r="G45" s="229">
        <v>1</v>
      </c>
      <c r="H45" s="184">
        <v>3</v>
      </c>
      <c r="I45" s="184">
        <v>163</v>
      </c>
      <c r="J45" s="184">
        <v>290</v>
      </c>
      <c r="K45" s="228">
        <v>0</v>
      </c>
      <c r="L45" s="229">
        <v>0</v>
      </c>
      <c r="M45" s="184">
        <v>0</v>
      </c>
      <c r="N45" s="184">
        <v>12</v>
      </c>
      <c r="O45" s="184">
        <v>24</v>
      </c>
      <c r="P45" s="230">
        <v>0</v>
      </c>
      <c r="Q45" s="231">
        <v>519</v>
      </c>
    </row>
    <row r="46" spans="1:17" ht="21" customHeight="1" thickTop="1">
      <c r="A46" s="745" t="s">
        <v>477</v>
      </c>
      <c r="B46" s="232">
        <v>5</v>
      </c>
      <c r="C46" s="68">
        <v>77</v>
      </c>
      <c r="D46" s="68">
        <v>168</v>
      </c>
      <c r="E46" s="68">
        <v>88</v>
      </c>
      <c r="F46" s="74">
        <v>0</v>
      </c>
      <c r="G46" s="232">
        <v>5</v>
      </c>
      <c r="H46" s="68">
        <v>102</v>
      </c>
      <c r="I46" s="68">
        <v>1926</v>
      </c>
      <c r="J46" s="68">
        <v>3749</v>
      </c>
      <c r="K46" s="74">
        <v>1</v>
      </c>
      <c r="L46" s="232">
        <v>0</v>
      </c>
      <c r="M46" s="68">
        <v>0</v>
      </c>
      <c r="N46" s="68">
        <v>138</v>
      </c>
      <c r="O46" s="68">
        <v>358</v>
      </c>
      <c r="P46" s="67">
        <v>9</v>
      </c>
      <c r="Q46" s="225">
        <v>6626</v>
      </c>
    </row>
    <row r="47" spans="1:17" ht="21" customHeight="1">
      <c r="A47" s="238" t="s">
        <v>72</v>
      </c>
      <c r="B47" s="239">
        <v>0.0007546030787805615</v>
      </c>
      <c r="C47" s="239">
        <v>0.011620887413220645</v>
      </c>
      <c r="D47" s="239">
        <v>0.025354663447026863</v>
      </c>
      <c r="E47" s="239">
        <v>0.013281014186537881</v>
      </c>
      <c r="F47" s="240">
        <v>0</v>
      </c>
      <c r="G47" s="241">
        <v>0.0007546030787805615</v>
      </c>
      <c r="H47" s="239">
        <v>0.015393902807123452</v>
      </c>
      <c r="I47" s="242">
        <v>0.29067310594627227</v>
      </c>
      <c r="J47" s="242">
        <v>0.565801388469665</v>
      </c>
      <c r="K47" s="240">
        <v>0.00015092061575611228</v>
      </c>
      <c r="L47" s="241">
        <v>0</v>
      </c>
      <c r="M47" s="239">
        <v>0</v>
      </c>
      <c r="N47" s="239">
        <v>0.020827044974343494</v>
      </c>
      <c r="O47" s="239">
        <v>0.054029580440688195</v>
      </c>
      <c r="P47" s="239">
        <v>0.0013582855418050107</v>
      </c>
      <c r="Q47" s="243">
        <v>1</v>
      </c>
    </row>
    <row r="48" spans="1:17" ht="21" customHeight="1">
      <c r="A48" s="75" t="s">
        <v>268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50" spans="1:39" s="108" customFormat="1" ht="21" customHeight="1">
      <c r="A50" s="1282" t="s">
        <v>383</v>
      </c>
      <c r="B50" s="1282"/>
      <c r="C50" s="1282"/>
      <c r="D50" s="1282"/>
      <c r="E50" s="1282"/>
      <c r="F50" s="1282"/>
      <c r="G50" s="1282"/>
      <c r="H50" s="1282"/>
      <c r="I50" s="1282"/>
      <c r="J50" s="1195" t="s">
        <v>384</v>
      </c>
      <c r="K50" s="1195"/>
      <c r="L50" s="1195"/>
      <c r="M50" s="1195"/>
      <c r="N50" s="1195"/>
      <c r="O50" s="1195"/>
      <c r="P50" s="1195"/>
      <c r="Q50" s="1195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</row>
  </sheetData>
  <sheetProtection/>
  <mergeCells count="36">
    <mergeCell ref="N27:N28"/>
    <mergeCell ref="O27:O28"/>
    <mergeCell ref="P27:P28"/>
    <mergeCell ref="Q27:Q28"/>
    <mergeCell ref="J27:J28"/>
    <mergeCell ref="K27:K28"/>
    <mergeCell ref="L27:L28"/>
    <mergeCell ref="M27:M28"/>
    <mergeCell ref="Q5:Q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M5:M6"/>
    <mergeCell ref="N5:N6"/>
    <mergeCell ref="O5:O6"/>
    <mergeCell ref="P5:P6"/>
    <mergeCell ref="I5:I6"/>
    <mergeCell ref="J5:J6"/>
    <mergeCell ref="K5:K6"/>
    <mergeCell ref="L5:L6"/>
    <mergeCell ref="A50:I50"/>
    <mergeCell ref="J50:Q50"/>
    <mergeCell ref="A5:A6"/>
    <mergeCell ref="B5:B6"/>
    <mergeCell ref="C5:C6"/>
    <mergeCell ref="D5:D6"/>
    <mergeCell ref="E5:E6"/>
    <mergeCell ref="F5:F6"/>
    <mergeCell ref="G5:G6"/>
    <mergeCell ref="H5:H6"/>
  </mergeCells>
  <conditionalFormatting sqref="B7:B23 L7:L21 P20:P22 L22:M22 F7:F23 G7:G12 M20:M21">
    <cfRule type="cellIs" priority="1" dxfId="0" operator="notEqual" stopIfTrue="1">
      <formula>#DIV/0!</formula>
    </cfRule>
    <cfRule type="cellIs" priority="2" dxfId="0" operator="equal" stopIfTrue="1">
      <formula>#DIV/0!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fitToWidth="2" horizontalDpi="600" verticalDpi="600" orientation="portrait" paperSize="9" scale="83" r:id="rId2"/>
  <colBreaks count="1" manualBreakCount="1">
    <brk id="9" max="49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AP50"/>
  <sheetViews>
    <sheetView view="pageBreakPreview" zoomScaleSheetLayoutView="100" workbookViewId="0" topLeftCell="A1">
      <selection activeCell="W1" sqref="W1:CZ16384"/>
    </sheetView>
  </sheetViews>
  <sheetFormatPr defaultColWidth="8.66015625" defaultRowHeight="21" customHeight="1"/>
  <cols>
    <col min="1" max="1" width="7.66015625" style="38" customWidth="1"/>
    <col min="2" max="16" width="7.66015625" style="79" customWidth="1"/>
    <col min="17" max="17" width="7.5" style="79" customWidth="1"/>
    <col min="18" max="20" width="6.08203125" style="79" customWidth="1"/>
    <col min="21" max="21" width="7.66015625" style="251" customWidth="1"/>
    <col min="22" max="42" width="8.83203125" style="38" customWidth="1"/>
    <col min="43" max="16384" width="8.83203125" style="39" customWidth="1"/>
  </cols>
  <sheetData>
    <row r="1" spans="1:20" ht="30" customHeight="1">
      <c r="A1" s="35" t="s">
        <v>450</v>
      </c>
      <c r="B1" s="185"/>
      <c r="C1" s="185"/>
      <c r="D1" s="185"/>
      <c r="E1" s="185"/>
      <c r="F1" s="185"/>
      <c r="G1" s="185"/>
      <c r="H1" s="185"/>
      <c r="I1" s="185"/>
      <c r="R1" s="76"/>
      <c r="S1" s="76"/>
      <c r="T1" s="76"/>
    </row>
    <row r="2" spans="1:20" ht="21" customHeight="1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1" ht="21" customHeight="1">
      <c r="A3" s="75" t="s">
        <v>55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40" t="s">
        <v>154</v>
      </c>
    </row>
    <row r="4" spans="1:21" ht="21" customHeight="1">
      <c r="A4" s="187" t="s">
        <v>9</v>
      </c>
      <c r="B4" s="127" t="s">
        <v>208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491" t="s">
        <v>434</v>
      </c>
      <c r="S4" s="1492"/>
      <c r="T4" s="1493"/>
      <c r="U4" s="1509" t="s">
        <v>256</v>
      </c>
    </row>
    <row r="5" spans="1:21" ht="21" customHeight="1">
      <c r="A5" s="1487" t="s">
        <v>280</v>
      </c>
      <c r="B5" s="1489" t="s">
        <v>56</v>
      </c>
      <c r="C5" s="1477" t="s">
        <v>57</v>
      </c>
      <c r="D5" s="1477" t="s">
        <v>58</v>
      </c>
      <c r="E5" s="1477" t="s">
        <v>59</v>
      </c>
      <c r="F5" s="1481" t="s">
        <v>60</v>
      </c>
      <c r="G5" s="1483" t="s">
        <v>61</v>
      </c>
      <c r="H5" s="1477" t="s">
        <v>62</v>
      </c>
      <c r="I5" s="1477" t="s">
        <v>63</v>
      </c>
      <c r="J5" s="1477" t="s">
        <v>64</v>
      </c>
      <c r="K5" s="1481" t="s">
        <v>65</v>
      </c>
      <c r="L5" s="1483" t="s">
        <v>66</v>
      </c>
      <c r="M5" s="1477" t="s">
        <v>67</v>
      </c>
      <c r="N5" s="1477" t="s">
        <v>68</v>
      </c>
      <c r="O5" s="1477" t="s">
        <v>69</v>
      </c>
      <c r="P5" s="1479" t="s">
        <v>70</v>
      </c>
      <c r="Q5" s="1496" t="s">
        <v>0</v>
      </c>
      <c r="R5" s="1494" t="s">
        <v>65</v>
      </c>
      <c r="S5" s="1507" t="s">
        <v>70</v>
      </c>
      <c r="T5" s="1496" t="s">
        <v>0</v>
      </c>
      <c r="U5" s="1510"/>
    </row>
    <row r="6" spans="1:21" ht="21" customHeight="1" thickBot="1">
      <c r="A6" s="1488"/>
      <c r="B6" s="1490"/>
      <c r="C6" s="1478"/>
      <c r="D6" s="1478"/>
      <c r="E6" s="1478"/>
      <c r="F6" s="1482"/>
      <c r="G6" s="1484"/>
      <c r="H6" s="1478"/>
      <c r="I6" s="1478"/>
      <c r="J6" s="1478"/>
      <c r="K6" s="1482"/>
      <c r="L6" s="1484"/>
      <c r="M6" s="1478"/>
      <c r="N6" s="1478"/>
      <c r="O6" s="1478"/>
      <c r="P6" s="1480"/>
      <c r="Q6" s="1497"/>
      <c r="R6" s="1495"/>
      <c r="S6" s="1508"/>
      <c r="T6" s="1497"/>
      <c r="U6" s="655" t="s">
        <v>162</v>
      </c>
    </row>
    <row r="7" spans="1:21" ht="21" customHeight="1">
      <c r="A7" s="85" t="s">
        <v>11</v>
      </c>
      <c r="B7" s="249" t="s">
        <v>4</v>
      </c>
      <c r="C7" s="192">
        <v>1285</v>
      </c>
      <c r="D7" s="194">
        <v>1205</v>
      </c>
      <c r="E7" s="194" t="s">
        <v>4</v>
      </c>
      <c r="F7" s="189" t="s">
        <v>4</v>
      </c>
      <c r="G7" s="191">
        <v>1498</v>
      </c>
      <c r="H7" s="194">
        <v>1247</v>
      </c>
      <c r="I7" s="194">
        <v>1070</v>
      </c>
      <c r="J7" s="194">
        <v>874</v>
      </c>
      <c r="K7" s="196" t="s">
        <v>4</v>
      </c>
      <c r="L7" s="249" t="s">
        <v>4</v>
      </c>
      <c r="M7" s="192" t="s">
        <v>4</v>
      </c>
      <c r="N7" s="194">
        <v>964</v>
      </c>
      <c r="O7" s="194">
        <v>676</v>
      </c>
      <c r="P7" s="255">
        <v>107</v>
      </c>
      <c r="Q7" s="256">
        <v>946</v>
      </c>
      <c r="R7" s="671" t="s">
        <v>4</v>
      </c>
      <c r="S7" s="672" t="s">
        <v>4</v>
      </c>
      <c r="T7" s="257" t="s">
        <v>4</v>
      </c>
      <c r="U7" s="258">
        <v>932</v>
      </c>
    </row>
    <row r="8" spans="1:21" ht="21" customHeight="1">
      <c r="A8" s="187" t="s">
        <v>12</v>
      </c>
      <c r="B8" s="249" t="s">
        <v>4</v>
      </c>
      <c r="C8" s="192">
        <v>1271</v>
      </c>
      <c r="D8" s="192">
        <v>1171</v>
      </c>
      <c r="E8" s="192">
        <v>968</v>
      </c>
      <c r="F8" s="189" t="s">
        <v>4</v>
      </c>
      <c r="G8" s="191" t="s">
        <v>4</v>
      </c>
      <c r="H8" s="192">
        <v>1251</v>
      </c>
      <c r="I8" s="192">
        <v>1086</v>
      </c>
      <c r="J8" s="192">
        <v>964</v>
      </c>
      <c r="K8" s="196">
        <v>477</v>
      </c>
      <c r="L8" s="249" t="s">
        <v>4</v>
      </c>
      <c r="M8" s="192" t="s">
        <v>4</v>
      </c>
      <c r="N8" s="192">
        <v>1009</v>
      </c>
      <c r="O8" s="192">
        <v>858</v>
      </c>
      <c r="P8" s="255">
        <v>543</v>
      </c>
      <c r="Q8" s="256">
        <v>1021</v>
      </c>
      <c r="R8" s="671" t="s">
        <v>4</v>
      </c>
      <c r="S8" s="672" t="s">
        <v>4</v>
      </c>
      <c r="T8" s="259" t="s">
        <v>4</v>
      </c>
      <c r="U8" s="260">
        <v>1010</v>
      </c>
    </row>
    <row r="9" spans="1:21" ht="21" customHeight="1">
      <c r="A9" s="187" t="s">
        <v>13</v>
      </c>
      <c r="B9" s="249">
        <v>1368</v>
      </c>
      <c r="C9" s="192">
        <v>1488</v>
      </c>
      <c r="D9" s="192">
        <v>1171</v>
      </c>
      <c r="E9" s="192">
        <v>1030</v>
      </c>
      <c r="F9" s="189" t="s">
        <v>4</v>
      </c>
      <c r="G9" s="191" t="s">
        <v>4</v>
      </c>
      <c r="H9" s="192">
        <v>1292</v>
      </c>
      <c r="I9" s="192">
        <v>1088</v>
      </c>
      <c r="J9" s="192">
        <v>975</v>
      </c>
      <c r="K9" s="196" t="s">
        <v>4</v>
      </c>
      <c r="L9" s="249" t="s">
        <v>4</v>
      </c>
      <c r="M9" s="192" t="s">
        <v>4</v>
      </c>
      <c r="N9" s="192">
        <v>994</v>
      </c>
      <c r="O9" s="192">
        <v>869</v>
      </c>
      <c r="P9" s="255">
        <v>506</v>
      </c>
      <c r="Q9" s="256">
        <v>1024</v>
      </c>
      <c r="R9" s="671" t="s">
        <v>4</v>
      </c>
      <c r="S9" s="672" t="s">
        <v>4</v>
      </c>
      <c r="T9" s="259" t="s">
        <v>4</v>
      </c>
      <c r="U9" s="260">
        <v>1017</v>
      </c>
    </row>
    <row r="10" spans="1:21" ht="21" customHeight="1">
      <c r="A10" s="187" t="s">
        <v>14</v>
      </c>
      <c r="B10" s="249" t="s">
        <v>4</v>
      </c>
      <c r="C10" s="192">
        <v>1321</v>
      </c>
      <c r="D10" s="192">
        <v>1224</v>
      </c>
      <c r="E10" s="192">
        <v>1109</v>
      </c>
      <c r="F10" s="189" t="s">
        <v>4</v>
      </c>
      <c r="G10" s="191">
        <v>1904</v>
      </c>
      <c r="H10" s="192">
        <v>1277</v>
      </c>
      <c r="I10" s="192">
        <v>1142</v>
      </c>
      <c r="J10" s="192">
        <v>1038</v>
      </c>
      <c r="K10" s="196" t="s">
        <v>4</v>
      </c>
      <c r="L10" s="249" t="s">
        <v>4</v>
      </c>
      <c r="M10" s="192" t="s">
        <v>4</v>
      </c>
      <c r="N10" s="192">
        <v>1072</v>
      </c>
      <c r="O10" s="192">
        <v>870</v>
      </c>
      <c r="P10" s="255">
        <v>245</v>
      </c>
      <c r="Q10" s="256">
        <v>1090</v>
      </c>
      <c r="R10" s="671" t="s">
        <v>4</v>
      </c>
      <c r="S10" s="672" t="s">
        <v>4</v>
      </c>
      <c r="T10" s="259" t="s">
        <v>4</v>
      </c>
      <c r="U10" s="260">
        <v>1092</v>
      </c>
    </row>
    <row r="11" spans="1:21" ht="21" customHeight="1">
      <c r="A11" s="187" t="s">
        <v>15</v>
      </c>
      <c r="B11" s="249">
        <v>1479</v>
      </c>
      <c r="C11" s="192">
        <v>1287</v>
      </c>
      <c r="D11" s="192">
        <v>1199</v>
      </c>
      <c r="E11" s="192">
        <v>1091</v>
      </c>
      <c r="F11" s="189" t="s">
        <v>4</v>
      </c>
      <c r="G11" s="191" t="s">
        <v>4</v>
      </c>
      <c r="H11" s="192">
        <v>1250</v>
      </c>
      <c r="I11" s="192">
        <v>1134</v>
      </c>
      <c r="J11" s="192">
        <v>1042</v>
      </c>
      <c r="K11" s="196" t="s">
        <v>4</v>
      </c>
      <c r="L11" s="249" t="s">
        <v>4</v>
      </c>
      <c r="M11" s="192" t="s">
        <v>4</v>
      </c>
      <c r="N11" s="192">
        <v>1106</v>
      </c>
      <c r="O11" s="192">
        <v>879</v>
      </c>
      <c r="P11" s="255">
        <v>235</v>
      </c>
      <c r="Q11" s="256">
        <v>1067</v>
      </c>
      <c r="R11" s="671" t="s">
        <v>4</v>
      </c>
      <c r="S11" s="672" t="s">
        <v>4</v>
      </c>
      <c r="T11" s="259" t="s">
        <v>4</v>
      </c>
      <c r="U11" s="260">
        <v>1077</v>
      </c>
    </row>
    <row r="12" spans="1:21" ht="21" customHeight="1">
      <c r="A12" s="187" t="s">
        <v>16</v>
      </c>
      <c r="B12" s="249" t="s">
        <v>4</v>
      </c>
      <c r="C12" s="192">
        <v>1237</v>
      </c>
      <c r="D12" s="192">
        <v>1121</v>
      </c>
      <c r="E12" s="192">
        <v>1002</v>
      </c>
      <c r="F12" s="189" t="s">
        <v>4</v>
      </c>
      <c r="G12" s="191" t="s">
        <v>4</v>
      </c>
      <c r="H12" s="192">
        <v>1198</v>
      </c>
      <c r="I12" s="192">
        <v>1068</v>
      </c>
      <c r="J12" s="192">
        <v>952</v>
      </c>
      <c r="K12" s="196" t="s">
        <v>4</v>
      </c>
      <c r="L12" s="249" t="s">
        <v>4</v>
      </c>
      <c r="M12" s="192" t="s">
        <v>4</v>
      </c>
      <c r="N12" s="192">
        <v>984</v>
      </c>
      <c r="O12" s="192">
        <v>812</v>
      </c>
      <c r="P12" s="255" t="s">
        <v>4</v>
      </c>
      <c r="Q12" s="256">
        <v>1002</v>
      </c>
      <c r="R12" s="671" t="s">
        <v>4</v>
      </c>
      <c r="S12" s="672" t="s">
        <v>4</v>
      </c>
      <c r="T12" s="259" t="s">
        <v>4</v>
      </c>
      <c r="U12" s="260">
        <v>994</v>
      </c>
    </row>
    <row r="13" spans="1:21" ht="21" customHeight="1">
      <c r="A13" s="187" t="s">
        <v>17</v>
      </c>
      <c r="B13" s="249" t="s">
        <v>4</v>
      </c>
      <c r="C13" s="192">
        <v>1347</v>
      </c>
      <c r="D13" s="192">
        <v>1237</v>
      </c>
      <c r="E13" s="192">
        <v>1025</v>
      </c>
      <c r="F13" s="189" t="s">
        <v>4</v>
      </c>
      <c r="G13" s="191" t="s">
        <v>4</v>
      </c>
      <c r="H13" s="192">
        <v>1299</v>
      </c>
      <c r="I13" s="192">
        <v>1084</v>
      </c>
      <c r="J13" s="192">
        <v>970</v>
      </c>
      <c r="K13" s="196" t="s">
        <v>4</v>
      </c>
      <c r="L13" s="249" t="s">
        <v>4</v>
      </c>
      <c r="M13" s="192" t="s">
        <v>4</v>
      </c>
      <c r="N13" s="192">
        <v>999</v>
      </c>
      <c r="O13" s="192">
        <v>908</v>
      </c>
      <c r="P13" s="255" t="s">
        <v>4</v>
      </c>
      <c r="Q13" s="256">
        <v>1019</v>
      </c>
      <c r="R13" s="671" t="s">
        <v>4</v>
      </c>
      <c r="S13" s="672" t="s">
        <v>4</v>
      </c>
      <c r="T13" s="259" t="s">
        <v>4</v>
      </c>
      <c r="U13" s="260">
        <v>1005</v>
      </c>
    </row>
    <row r="14" spans="1:21" ht="21" customHeight="1">
      <c r="A14" s="187" t="s">
        <v>18</v>
      </c>
      <c r="B14" s="249" t="s">
        <v>4</v>
      </c>
      <c r="C14" s="192">
        <v>1312</v>
      </c>
      <c r="D14" s="192">
        <v>1227</v>
      </c>
      <c r="E14" s="192">
        <v>1069</v>
      </c>
      <c r="F14" s="189" t="s">
        <v>4</v>
      </c>
      <c r="G14" s="191" t="s">
        <v>4</v>
      </c>
      <c r="H14" s="192">
        <v>1311</v>
      </c>
      <c r="I14" s="192">
        <v>1134</v>
      </c>
      <c r="J14" s="192">
        <v>981</v>
      </c>
      <c r="K14" s="196" t="s">
        <v>4</v>
      </c>
      <c r="L14" s="249" t="s">
        <v>4</v>
      </c>
      <c r="M14" s="192" t="s">
        <v>4</v>
      </c>
      <c r="N14" s="192">
        <v>1030</v>
      </c>
      <c r="O14" s="192">
        <v>867</v>
      </c>
      <c r="P14" s="255" t="s">
        <v>4</v>
      </c>
      <c r="Q14" s="256">
        <v>1034</v>
      </c>
      <c r="R14" s="671" t="s">
        <v>4</v>
      </c>
      <c r="S14" s="672" t="s">
        <v>4</v>
      </c>
      <c r="T14" s="259" t="s">
        <v>4</v>
      </c>
      <c r="U14" s="260">
        <v>1030</v>
      </c>
    </row>
    <row r="15" spans="1:21" ht="21" customHeight="1">
      <c r="A15" s="187" t="s">
        <v>19</v>
      </c>
      <c r="B15" s="249" t="s">
        <v>4</v>
      </c>
      <c r="C15" s="192">
        <v>1447</v>
      </c>
      <c r="D15" s="192">
        <v>1222</v>
      </c>
      <c r="E15" s="192">
        <v>1147</v>
      </c>
      <c r="F15" s="189" t="s">
        <v>4</v>
      </c>
      <c r="G15" s="191" t="s">
        <v>4</v>
      </c>
      <c r="H15" s="192">
        <v>1417</v>
      </c>
      <c r="I15" s="192">
        <v>1146</v>
      </c>
      <c r="J15" s="192">
        <v>1059</v>
      </c>
      <c r="K15" s="196" t="s">
        <v>4</v>
      </c>
      <c r="L15" s="249" t="s">
        <v>4</v>
      </c>
      <c r="M15" s="192" t="s">
        <v>4</v>
      </c>
      <c r="N15" s="192">
        <v>1135</v>
      </c>
      <c r="O15" s="192">
        <v>925</v>
      </c>
      <c r="P15" s="255" t="s">
        <v>4</v>
      </c>
      <c r="Q15" s="256">
        <v>1094</v>
      </c>
      <c r="R15" s="671" t="s">
        <v>4</v>
      </c>
      <c r="S15" s="672" t="s">
        <v>4</v>
      </c>
      <c r="T15" s="259" t="s">
        <v>4</v>
      </c>
      <c r="U15" s="260">
        <v>1093</v>
      </c>
    </row>
    <row r="16" spans="1:21" ht="21" customHeight="1">
      <c r="A16" s="187" t="s">
        <v>20</v>
      </c>
      <c r="B16" s="249" t="s">
        <v>4</v>
      </c>
      <c r="C16" s="192">
        <v>1285</v>
      </c>
      <c r="D16" s="192">
        <v>1188</v>
      </c>
      <c r="E16" s="192">
        <v>1160</v>
      </c>
      <c r="F16" s="189" t="s">
        <v>4</v>
      </c>
      <c r="G16" s="191" t="s">
        <v>4</v>
      </c>
      <c r="H16" s="192">
        <v>1334</v>
      </c>
      <c r="I16" s="192">
        <v>1198</v>
      </c>
      <c r="J16" s="192">
        <v>1136</v>
      </c>
      <c r="K16" s="196" t="s">
        <v>4</v>
      </c>
      <c r="L16" s="249" t="s">
        <v>4</v>
      </c>
      <c r="M16" s="192" t="s">
        <v>4</v>
      </c>
      <c r="N16" s="192">
        <v>1163</v>
      </c>
      <c r="O16" s="192">
        <v>995</v>
      </c>
      <c r="P16" s="255">
        <v>350</v>
      </c>
      <c r="Q16" s="256">
        <v>1157</v>
      </c>
      <c r="R16" s="671" t="s">
        <v>4</v>
      </c>
      <c r="S16" s="672" t="s">
        <v>4</v>
      </c>
      <c r="T16" s="259" t="s">
        <v>4</v>
      </c>
      <c r="U16" s="260">
        <v>1152</v>
      </c>
    </row>
    <row r="17" spans="1:21" ht="21" customHeight="1">
      <c r="A17" s="187" t="s">
        <v>21</v>
      </c>
      <c r="B17" s="249" t="s">
        <v>4</v>
      </c>
      <c r="C17" s="192">
        <v>1299</v>
      </c>
      <c r="D17" s="192">
        <v>1274</v>
      </c>
      <c r="E17" s="192">
        <v>1202</v>
      </c>
      <c r="F17" s="189" t="s">
        <v>4</v>
      </c>
      <c r="G17" s="191" t="s">
        <v>4</v>
      </c>
      <c r="H17" s="192">
        <v>1314</v>
      </c>
      <c r="I17" s="192">
        <v>1200</v>
      </c>
      <c r="J17" s="192">
        <v>1122</v>
      </c>
      <c r="K17" s="196" t="s">
        <v>4</v>
      </c>
      <c r="L17" s="249" t="s">
        <v>4</v>
      </c>
      <c r="M17" s="192" t="s">
        <v>4</v>
      </c>
      <c r="N17" s="192">
        <v>1170</v>
      </c>
      <c r="O17" s="192">
        <v>1024</v>
      </c>
      <c r="P17" s="255" t="s">
        <v>4</v>
      </c>
      <c r="Q17" s="256">
        <v>1153</v>
      </c>
      <c r="R17" s="671" t="s">
        <v>4</v>
      </c>
      <c r="S17" s="672" t="s">
        <v>4</v>
      </c>
      <c r="T17" s="259" t="s">
        <v>4</v>
      </c>
      <c r="U17" s="260">
        <v>1142</v>
      </c>
    </row>
    <row r="18" spans="1:21" ht="21" customHeight="1" thickBot="1">
      <c r="A18" s="41" t="s">
        <v>22</v>
      </c>
      <c r="B18" s="302" t="s">
        <v>4</v>
      </c>
      <c r="C18" s="202" t="s">
        <v>4</v>
      </c>
      <c r="D18" s="202">
        <v>1228</v>
      </c>
      <c r="E18" s="202">
        <v>1300</v>
      </c>
      <c r="F18" s="189" t="s">
        <v>4</v>
      </c>
      <c r="G18" s="201" t="s">
        <v>4</v>
      </c>
      <c r="H18" s="202">
        <v>1525</v>
      </c>
      <c r="I18" s="202">
        <v>1306</v>
      </c>
      <c r="J18" s="202">
        <v>1197</v>
      </c>
      <c r="K18" s="205">
        <v>631</v>
      </c>
      <c r="L18" s="249" t="s">
        <v>4</v>
      </c>
      <c r="M18" s="202" t="s">
        <v>4</v>
      </c>
      <c r="N18" s="202">
        <v>1053</v>
      </c>
      <c r="O18" s="202">
        <v>990</v>
      </c>
      <c r="P18" s="255">
        <v>644</v>
      </c>
      <c r="Q18" s="261">
        <v>1216</v>
      </c>
      <c r="R18" s="671" t="s">
        <v>4</v>
      </c>
      <c r="S18" s="672" t="s">
        <v>4</v>
      </c>
      <c r="T18" s="259" t="s">
        <v>4</v>
      </c>
      <c r="U18" s="262">
        <v>1206</v>
      </c>
    </row>
    <row r="19" spans="1:21" ht="21" customHeight="1" thickBot="1" thickTop="1">
      <c r="A19" s="750" t="s">
        <v>476</v>
      </c>
      <c r="B19" s="209">
        <v>1420</v>
      </c>
      <c r="C19" s="210">
        <v>1302</v>
      </c>
      <c r="D19" s="210">
        <v>1207</v>
      </c>
      <c r="E19" s="210">
        <v>1090</v>
      </c>
      <c r="F19" s="211" t="s">
        <v>4</v>
      </c>
      <c r="G19" s="209">
        <v>1778</v>
      </c>
      <c r="H19" s="210">
        <v>1290</v>
      </c>
      <c r="I19" s="210">
        <v>1135</v>
      </c>
      <c r="J19" s="210">
        <v>1017</v>
      </c>
      <c r="K19" s="211">
        <v>553</v>
      </c>
      <c r="L19" s="209" t="s">
        <v>4</v>
      </c>
      <c r="M19" s="210" t="s">
        <v>4</v>
      </c>
      <c r="N19" s="210">
        <v>1064</v>
      </c>
      <c r="O19" s="210">
        <v>898</v>
      </c>
      <c r="P19" s="263">
        <v>384</v>
      </c>
      <c r="Q19" s="264">
        <v>1064</v>
      </c>
      <c r="R19" s="214" t="s">
        <v>4</v>
      </c>
      <c r="S19" s="673" t="s">
        <v>4</v>
      </c>
      <c r="T19" s="265" t="s">
        <v>4</v>
      </c>
      <c r="U19" s="209">
        <v>1063</v>
      </c>
    </row>
    <row r="20" spans="1:21" ht="21" customHeight="1">
      <c r="A20" s="755" t="s">
        <v>11</v>
      </c>
      <c r="B20" s="254" t="s">
        <v>4</v>
      </c>
      <c r="C20" s="194">
        <v>1434</v>
      </c>
      <c r="D20" s="194">
        <v>1264</v>
      </c>
      <c r="E20" s="194">
        <v>1098</v>
      </c>
      <c r="F20" s="298" t="s">
        <v>4</v>
      </c>
      <c r="G20" s="249" t="s">
        <v>4</v>
      </c>
      <c r="H20" s="194">
        <v>1314</v>
      </c>
      <c r="I20" s="194">
        <v>1187</v>
      </c>
      <c r="J20" s="194">
        <v>1065</v>
      </c>
      <c r="K20" s="298" t="s">
        <v>4</v>
      </c>
      <c r="L20" s="254" t="s">
        <v>4</v>
      </c>
      <c r="M20" s="194" t="s">
        <v>4</v>
      </c>
      <c r="N20" s="194">
        <v>1024</v>
      </c>
      <c r="O20" s="194">
        <v>948</v>
      </c>
      <c r="P20" s="197" t="s">
        <v>4</v>
      </c>
      <c r="Q20" s="686">
        <v>1098</v>
      </c>
      <c r="R20" s="677" t="s">
        <v>4</v>
      </c>
      <c r="S20" s="674" t="s">
        <v>4</v>
      </c>
      <c r="T20" s="257" t="s">
        <v>4</v>
      </c>
      <c r="U20" s="258">
        <v>1089</v>
      </c>
    </row>
    <row r="21" spans="1:21" ht="21" customHeight="1">
      <c r="A21" s="751" t="s">
        <v>12</v>
      </c>
      <c r="B21" s="249" t="s">
        <v>4</v>
      </c>
      <c r="C21" s="188">
        <v>1391</v>
      </c>
      <c r="D21" s="188">
        <v>1267</v>
      </c>
      <c r="E21" s="188">
        <v>1152</v>
      </c>
      <c r="F21" s="189" t="s">
        <v>4</v>
      </c>
      <c r="G21" s="249">
        <v>1577</v>
      </c>
      <c r="H21" s="188">
        <v>1376</v>
      </c>
      <c r="I21" s="188">
        <v>1214</v>
      </c>
      <c r="J21" s="188">
        <v>1113</v>
      </c>
      <c r="K21" s="189" t="s">
        <v>4</v>
      </c>
      <c r="L21" s="249" t="s">
        <v>4</v>
      </c>
      <c r="M21" s="188" t="s">
        <v>4</v>
      </c>
      <c r="N21" s="188">
        <v>1151</v>
      </c>
      <c r="O21" s="188">
        <v>1049</v>
      </c>
      <c r="P21" s="199" t="s">
        <v>4</v>
      </c>
      <c r="Q21" s="685">
        <v>1151</v>
      </c>
      <c r="R21" s="671" t="s">
        <v>4</v>
      </c>
      <c r="S21" s="672" t="s">
        <v>4</v>
      </c>
      <c r="T21" s="259" t="s">
        <v>4</v>
      </c>
      <c r="U21" s="260">
        <v>1141</v>
      </c>
    </row>
    <row r="22" spans="1:21" ht="21" customHeight="1" thickBot="1">
      <c r="A22" s="752" t="s">
        <v>13</v>
      </c>
      <c r="B22" s="249">
        <v>1632</v>
      </c>
      <c r="C22" s="188">
        <v>1458</v>
      </c>
      <c r="D22" s="216">
        <v>1231</v>
      </c>
      <c r="E22" s="216">
        <v>1162</v>
      </c>
      <c r="F22" s="189" t="s">
        <v>4</v>
      </c>
      <c r="G22" s="215" t="s">
        <v>4</v>
      </c>
      <c r="H22" s="216">
        <v>1339</v>
      </c>
      <c r="I22" s="216">
        <v>1204</v>
      </c>
      <c r="J22" s="216">
        <v>1107</v>
      </c>
      <c r="K22" s="189" t="s">
        <v>4</v>
      </c>
      <c r="L22" s="249" t="s">
        <v>4</v>
      </c>
      <c r="M22" s="188" t="s">
        <v>4</v>
      </c>
      <c r="N22" s="216">
        <v>1134</v>
      </c>
      <c r="O22" s="216">
        <v>953</v>
      </c>
      <c r="P22" s="207">
        <v>548</v>
      </c>
      <c r="Q22" s="267">
        <v>1134</v>
      </c>
      <c r="R22" s="678" t="s">
        <v>4</v>
      </c>
      <c r="S22" s="675" t="s">
        <v>4</v>
      </c>
      <c r="T22" s="268" t="s">
        <v>4</v>
      </c>
      <c r="U22" s="269">
        <v>1115</v>
      </c>
    </row>
    <row r="23" spans="1:21" ht="21" customHeight="1" thickTop="1">
      <c r="A23" s="756" t="s">
        <v>477</v>
      </c>
      <c r="B23" s="218">
        <v>1557</v>
      </c>
      <c r="C23" s="219">
        <v>1315</v>
      </c>
      <c r="D23" s="219">
        <v>1227</v>
      </c>
      <c r="E23" s="219">
        <v>1103</v>
      </c>
      <c r="F23" s="220" t="s">
        <v>4</v>
      </c>
      <c r="G23" s="218">
        <v>1803</v>
      </c>
      <c r="H23" s="219">
        <v>1306</v>
      </c>
      <c r="I23" s="219">
        <v>1164</v>
      </c>
      <c r="J23" s="219">
        <v>1059</v>
      </c>
      <c r="K23" s="220">
        <v>631</v>
      </c>
      <c r="L23" s="218" t="s">
        <v>4</v>
      </c>
      <c r="M23" s="219" t="s">
        <v>4</v>
      </c>
      <c r="N23" s="219">
        <v>1084</v>
      </c>
      <c r="O23" s="219">
        <v>928</v>
      </c>
      <c r="P23" s="317">
        <v>420</v>
      </c>
      <c r="Q23" s="271">
        <v>1097</v>
      </c>
      <c r="R23" s="222" t="s">
        <v>4</v>
      </c>
      <c r="S23" s="676" t="s">
        <v>4</v>
      </c>
      <c r="T23" s="272" t="s">
        <v>4</v>
      </c>
      <c r="U23" s="218">
        <v>1094</v>
      </c>
    </row>
    <row r="24" spans="1:21" ht="21" customHeight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252"/>
    </row>
    <row r="25" spans="1:21" ht="21" customHeight="1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252"/>
    </row>
    <row r="26" spans="1:21" ht="21" customHeight="1">
      <c r="A26" s="75" t="s">
        <v>71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40" t="s">
        <v>156</v>
      </c>
    </row>
    <row r="27" spans="1:21" ht="21" customHeight="1">
      <c r="A27" s="1485" t="s">
        <v>280</v>
      </c>
      <c r="B27" s="1483" t="s">
        <v>56</v>
      </c>
      <c r="C27" s="1477" t="s">
        <v>57</v>
      </c>
      <c r="D27" s="1477" t="s">
        <v>58</v>
      </c>
      <c r="E27" s="1477" t="s">
        <v>59</v>
      </c>
      <c r="F27" s="1481" t="s">
        <v>60</v>
      </c>
      <c r="G27" s="1489" t="s">
        <v>61</v>
      </c>
      <c r="H27" s="1477" t="s">
        <v>62</v>
      </c>
      <c r="I27" s="1477" t="s">
        <v>63</v>
      </c>
      <c r="J27" s="1477" t="s">
        <v>64</v>
      </c>
      <c r="K27" s="1481" t="s">
        <v>65</v>
      </c>
      <c r="L27" s="1483" t="s">
        <v>66</v>
      </c>
      <c r="M27" s="1477" t="s">
        <v>67</v>
      </c>
      <c r="N27" s="1477" t="s">
        <v>68</v>
      </c>
      <c r="O27" s="1477" t="s">
        <v>69</v>
      </c>
      <c r="P27" s="1479" t="s">
        <v>70</v>
      </c>
      <c r="Q27" s="1496" t="s">
        <v>0</v>
      </c>
      <c r="R27" s="1494" t="s">
        <v>65</v>
      </c>
      <c r="S27" s="1483" t="s">
        <v>70</v>
      </c>
      <c r="T27" s="1501" t="s">
        <v>0</v>
      </c>
      <c r="U27" s="1509" t="s">
        <v>257</v>
      </c>
    </row>
    <row r="28" spans="1:21" ht="21" customHeight="1" thickBot="1">
      <c r="A28" s="1486"/>
      <c r="B28" s="1484"/>
      <c r="C28" s="1478"/>
      <c r="D28" s="1478"/>
      <c r="E28" s="1478"/>
      <c r="F28" s="1482"/>
      <c r="G28" s="1490"/>
      <c r="H28" s="1478"/>
      <c r="I28" s="1478"/>
      <c r="J28" s="1478"/>
      <c r="K28" s="1482"/>
      <c r="L28" s="1484"/>
      <c r="M28" s="1478"/>
      <c r="N28" s="1478"/>
      <c r="O28" s="1478"/>
      <c r="P28" s="1480"/>
      <c r="Q28" s="1497"/>
      <c r="R28" s="1495"/>
      <c r="S28" s="1484"/>
      <c r="T28" s="1502"/>
      <c r="U28" s="1500"/>
    </row>
    <row r="29" spans="1:21" ht="21" customHeight="1">
      <c r="A29" s="223" t="s">
        <v>11</v>
      </c>
      <c r="B29" s="80">
        <v>0</v>
      </c>
      <c r="C29" s="57">
        <v>5</v>
      </c>
      <c r="D29" s="57">
        <v>4</v>
      </c>
      <c r="E29" s="57">
        <v>0</v>
      </c>
      <c r="F29" s="224">
        <v>0</v>
      </c>
      <c r="G29" s="245">
        <v>1</v>
      </c>
      <c r="H29" s="57">
        <v>8</v>
      </c>
      <c r="I29" s="57">
        <v>114</v>
      </c>
      <c r="J29" s="57">
        <v>239</v>
      </c>
      <c r="K29" s="224">
        <v>0</v>
      </c>
      <c r="L29" s="80">
        <v>0</v>
      </c>
      <c r="M29" s="57">
        <v>0</v>
      </c>
      <c r="N29" s="57">
        <v>6</v>
      </c>
      <c r="O29" s="57">
        <v>11</v>
      </c>
      <c r="P29" s="58">
        <v>2</v>
      </c>
      <c r="Q29" s="273">
        <v>390</v>
      </c>
      <c r="R29" s="681">
        <v>0</v>
      </c>
      <c r="S29" s="60">
        <v>0</v>
      </c>
      <c r="T29" s="274">
        <v>0</v>
      </c>
      <c r="U29" s="276">
        <v>910</v>
      </c>
    </row>
    <row r="30" spans="1:21" ht="21" customHeight="1">
      <c r="A30" s="181" t="s">
        <v>12</v>
      </c>
      <c r="B30" s="80">
        <v>0</v>
      </c>
      <c r="C30" s="57">
        <v>3</v>
      </c>
      <c r="D30" s="57">
        <v>8</v>
      </c>
      <c r="E30" s="57">
        <v>1</v>
      </c>
      <c r="F30" s="224">
        <v>0</v>
      </c>
      <c r="G30" s="245">
        <v>0</v>
      </c>
      <c r="H30" s="57">
        <v>14</v>
      </c>
      <c r="I30" s="57">
        <v>107</v>
      </c>
      <c r="J30" s="57">
        <v>172</v>
      </c>
      <c r="K30" s="224">
        <v>1</v>
      </c>
      <c r="L30" s="80">
        <v>0</v>
      </c>
      <c r="M30" s="57">
        <v>0</v>
      </c>
      <c r="N30" s="57">
        <v>3</v>
      </c>
      <c r="O30" s="57">
        <v>16</v>
      </c>
      <c r="P30" s="58">
        <v>2</v>
      </c>
      <c r="Q30" s="273">
        <v>327</v>
      </c>
      <c r="R30" s="681">
        <v>0</v>
      </c>
      <c r="S30" s="60">
        <v>0</v>
      </c>
      <c r="T30" s="274">
        <v>0</v>
      </c>
      <c r="U30" s="276">
        <v>893</v>
      </c>
    </row>
    <row r="31" spans="1:21" ht="21" customHeight="1">
      <c r="A31" s="181" t="s">
        <v>13</v>
      </c>
      <c r="B31" s="80">
        <v>1</v>
      </c>
      <c r="C31" s="57">
        <v>1</v>
      </c>
      <c r="D31" s="57">
        <v>9</v>
      </c>
      <c r="E31" s="57">
        <v>3</v>
      </c>
      <c r="F31" s="224">
        <v>0</v>
      </c>
      <c r="G31" s="245">
        <v>0</v>
      </c>
      <c r="H31" s="57">
        <v>9</v>
      </c>
      <c r="I31" s="57">
        <v>110</v>
      </c>
      <c r="J31" s="57">
        <v>198</v>
      </c>
      <c r="K31" s="224">
        <v>0</v>
      </c>
      <c r="L31" s="80">
        <v>0</v>
      </c>
      <c r="M31" s="57">
        <v>0</v>
      </c>
      <c r="N31" s="57">
        <v>3</v>
      </c>
      <c r="O31" s="57">
        <v>14</v>
      </c>
      <c r="P31" s="58">
        <v>1</v>
      </c>
      <c r="Q31" s="273">
        <v>349</v>
      </c>
      <c r="R31" s="681">
        <v>0</v>
      </c>
      <c r="S31" s="60">
        <v>0</v>
      </c>
      <c r="T31" s="274">
        <v>0</v>
      </c>
      <c r="U31" s="276">
        <v>1013</v>
      </c>
    </row>
    <row r="32" spans="1:21" ht="21" customHeight="1">
      <c r="A32" s="181" t="s">
        <v>14</v>
      </c>
      <c r="B32" s="80">
        <v>0</v>
      </c>
      <c r="C32" s="57">
        <v>7</v>
      </c>
      <c r="D32" s="57">
        <v>9</v>
      </c>
      <c r="E32" s="57">
        <v>4</v>
      </c>
      <c r="F32" s="224">
        <v>0</v>
      </c>
      <c r="G32" s="245">
        <v>2</v>
      </c>
      <c r="H32" s="57">
        <v>26</v>
      </c>
      <c r="I32" s="57">
        <v>140</v>
      </c>
      <c r="J32" s="57">
        <v>227</v>
      </c>
      <c r="K32" s="224">
        <v>0</v>
      </c>
      <c r="L32" s="80">
        <v>0</v>
      </c>
      <c r="M32" s="57">
        <v>0</v>
      </c>
      <c r="N32" s="57">
        <v>12</v>
      </c>
      <c r="O32" s="57">
        <v>27</v>
      </c>
      <c r="P32" s="58">
        <v>2</v>
      </c>
      <c r="Q32" s="273">
        <v>456</v>
      </c>
      <c r="R32" s="681">
        <v>0</v>
      </c>
      <c r="S32" s="60">
        <v>0</v>
      </c>
      <c r="T32" s="274">
        <v>0</v>
      </c>
      <c r="U32" s="276">
        <v>1100</v>
      </c>
    </row>
    <row r="33" spans="1:21" ht="21" customHeight="1">
      <c r="A33" s="181" t="s">
        <v>15</v>
      </c>
      <c r="B33" s="80">
        <v>1</v>
      </c>
      <c r="C33" s="57">
        <v>1</v>
      </c>
      <c r="D33" s="57">
        <v>6</v>
      </c>
      <c r="E33" s="57">
        <v>2</v>
      </c>
      <c r="F33" s="224">
        <v>0</v>
      </c>
      <c r="G33" s="245">
        <v>0</v>
      </c>
      <c r="H33" s="57">
        <v>7</v>
      </c>
      <c r="I33" s="57">
        <v>83</v>
      </c>
      <c r="J33" s="57">
        <v>203</v>
      </c>
      <c r="K33" s="224">
        <v>0</v>
      </c>
      <c r="L33" s="80">
        <v>0</v>
      </c>
      <c r="M33" s="57">
        <v>0</v>
      </c>
      <c r="N33" s="57">
        <v>4</v>
      </c>
      <c r="O33" s="57">
        <v>20</v>
      </c>
      <c r="P33" s="58">
        <v>1</v>
      </c>
      <c r="Q33" s="273">
        <v>328</v>
      </c>
      <c r="R33" s="681">
        <v>0</v>
      </c>
      <c r="S33" s="60">
        <v>0</v>
      </c>
      <c r="T33" s="274">
        <v>0</v>
      </c>
      <c r="U33" s="276">
        <v>900</v>
      </c>
    </row>
    <row r="34" spans="1:21" ht="21" customHeight="1">
      <c r="A34" s="181" t="s">
        <v>16</v>
      </c>
      <c r="B34" s="80">
        <v>0</v>
      </c>
      <c r="C34" s="57">
        <v>8</v>
      </c>
      <c r="D34" s="57">
        <v>4</v>
      </c>
      <c r="E34" s="57">
        <v>5</v>
      </c>
      <c r="F34" s="224">
        <v>0</v>
      </c>
      <c r="G34" s="245">
        <v>0</v>
      </c>
      <c r="H34" s="57">
        <v>10</v>
      </c>
      <c r="I34" s="57">
        <v>123</v>
      </c>
      <c r="J34" s="57">
        <v>203</v>
      </c>
      <c r="K34" s="224">
        <v>0</v>
      </c>
      <c r="L34" s="80">
        <v>0</v>
      </c>
      <c r="M34" s="57">
        <v>0</v>
      </c>
      <c r="N34" s="57">
        <v>5</v>
      </c>
      <c r="O34" s="57">
        <v>17</v>
      </c>
      <c r="P34" s="58">
        <v>0</v>
      </c>
      <c r="Q34" s="273">
        <v>375</v>
      </c>
      <c r="R34" s="681">
        <v>0</v>
      </c>
      <c r="S34" s="60">
        <v>0</v>
      </c>
      <c r="T34" s="274">
        <v>0</v>
      </c>
      <c r="U34" s="276">
        <v>930</v>
      </c>
    </row>
    <row r="35" spans="1:21" ht="21" customHeight="1">
      <c r="A35" s="181" t="s">
        <v>17</v>
      </c>
      <c r="B35" s="80">
        <v>0</v>
      </c>
      <c r="C35" s="57">
        <v>3</v>
      </c>
      <c r="D35" s="57">
        <v>8</v>
      </c>
      <c r="E35" s="57">
        <v>5</v>
      </c>
      <c r="F35" s="224">
        <v>0</v>
      </c>
      <c r="G35" s="245">
        <v>0</v>
      </c>
      <c r="H35" s="57">
        <v>9</v>
      </c>
      <c r="I35" s="57">
        <v>101</v>
      </c>
      <c r="J35" s="57">
        <v>204</v>
      </c>
      <c r="K35" s="224">
        <v>0</v>
      </c>
      <c r="L35" s="80">
        <v>0</v>
      </c>
      <c r="M35" s="57">
        <v>0</v>
      </c>
      <c r="N35" s="57">
        <v>9</v>
      </c>
      <c r="O35" s="57">
        <v>21</v>
      </c>
      <c r="P35" s="58">
        <v>0</v>
      </c>
      <c r="Q35" s="273">
        <v>360</v>
      </c>
      <c r="R35" s="681">
        <v>0</v>
      </c>
      <c r="S35" s="60">
        <v>0</v>
      </c>
      <c r="T35" s="274">
        <v>0</v>
      </c>
      <c r="U35" s="276">
        <v>900</v>
      </c>
    </row>
    <row r="36" spans="1:21" ht="21" customHeight="1">
      <c r="A36" s="181" t="s">
        <v>18</v>
      </c>
      <c r="B36" s="80">
        <v>0</v>
      </c>
      <c r="C36" s="57">
        <v>2</v>
      </c>
      <c r="D36" s="57">
        <v>4</v>
      </c>
      <c r="E36" s="57">
        <v>10</v>
      </c>
      <c r="F36" s="224">
        <v>0</v>
      </c>
      <c r="G36" s="245">
        <v>0</v>
      </c>
      <c r="H36" s="57">
        <v>9</v>
      </c>
      <c r="I36" s="57">
        <v>98</v>
      </c>
      <c r="J36" s="57">
        <v>214</v>
      </c>
      <c r="K36" s="224">
        <v>0</v>
      </c>
      <c r="L36" s="80">
        <v>0</v>
      </c>
      <c r="M36" s="57">
        <v>0</v>
      </c>
      <c r="N36" s="57">
        <v>14</v>
      </c>
      <c r="O36" s="57">
        <v>17</v>
      </c>
      <c r="P36" s="58">
        <v>1</v>
      </c>
      <c r="Q36" s="273">
        <v>369</v>
      </c>
      <c r="R36" s="681">
        <v>0</v>
      </c>
      <c r="S36" s="60">
        <v>0</v>
      </c>
      <c r="T36" s="274">
        <v>0</v>
      </c>
      <c r="U36" s="276">
        <v>888</v>
      </c>
    </row>
    <row r="37" spans="1:21" ht="21" customHeight="1">
      <c r="A37" s="181" t="s">
        <v>19</v>
      </c>
      <c r="B37" s="80">
        <v>0</v>
      </c>
      <c r="C37" s="57">
        <v>2</v>
      </c>
      <c r="D37" s="57">
        <v>8</v>
      </c>
      <c r="E37" s="57">
        <v>4</v>
      </c>
      <c r="F37" s="224">
        <v>0</v>
      </c>
      <c r="G37" s="245">
        <v>0</v>
      </c>
      <c r="H37" s="57">
        <v>9</v>
      </c>
      <c r="I37" s="57">
        <v>59</v>
      </c>
      <c r="J37" s="128">
        <v>151</v>
      </c>
      <c r="K37" s="224">
        <v>0</v>
      </c>
      <c r="L37" s="80">
        <v>0</v>
      </c>
      <c r="M37" s="57">
        <v>0</v>
      </c>
      <c r="N37" s="57">
        <v>6</v>
      </c>
      <c r="O37" s="57">
        <v>19</v>
      </c>
      <c r="P37" s="58">
        <v>0</v>
      </c>
      <c r="Q37" s="273">
        <v>258</v>
      </c>
      <c r="R37" s="681">
        <v>0</v>
      </c>
      <c r="S37" s="60">
        <v>0</v>
      </c>
      <c r="T37" s="274">
        <v>0</v>
      </c>
      <c r="U37" s="276">
        <v>753</v>
      </c>
    </row>
    <row r="38" spans="1:21" ht="21" customHeight="1">
      <c r="A38" s="181" t="s">
        <v>20</v>
      </c>
      <c r="B38" s="80">
        <v>0</v>
      </c>
      <c r="C38" s="57">
        <v>2</v>
      </c>
      <c r="D38" s="57">
        <v>7</v>
      </c>
      <c r="E38" s="57">
        <v>2</v>
      </c>
      <c r="F38" s="224">
        <v>0</v>
      </c>
      <c r="G38" s="245">
        <v>0</v>
      </c>
      <c r="H38" s="57">
        <v>6</v>
      </c>
      <c r="I38" s="57">
        <v>91</v>
      </c>
      <c r="J38" s="57">
        <v>153</v>
      </c>
      <c r="K38" s="224">
        <v>0</v>
      </c>
      <c r="L38" s="80">
        <v>0</v>
      </c>
      <c r="M38" s="57">
        <v>0</v>
      </c>
      <c r="N38" s="57">
        <v>15</v>
      </c>
      <c r="O38" s="57">
        <v>20</v>
      </c>
      <c r="P38" s="58">
        <v>1</v>
      </c>
      <c r="Q38" s="273">
        <v>297</v>
      </c>
      <c r="R38" s="681">
        <v>0</v>
      </c>
      <c r="S38" s="60">
        <v>0</v>
      </c>
      <c r="T38" s="274">
        <v>0</v>
      </c>
      <c r="U38" s="276">
        <v>905</v>
      </c>
    </row>
    <row r="39" spans="1:21" ht="21" customHeight="1">
      <c r="A39" s="181" t="s">
        <v>21</v>
      </c>
      <c r="B39" s="80">
        <v>0</v>
      </c>
      <c r="C39" s="57">
        <v>6</v>
      </c>
      <c r="D39" s="57">
        <v>6</v>
      </c>
      <c r="E39" s="57">
        <v>2</v>
      </c>
      <c r="F39" s="224">
        <v>0</v>
      </c>
      <c r="G39" s="245">
        <v>0</v>
      </c>
      <c r="H39" s="57">
        <v>4</v>
      </c>
      <c r="I39" s="57">
        <v>87</v>
      </c>
      <c r="J39" s="57">
        <v>176</v>
      </c>
      <c r="K39" s="224">
        <v>0</v>
      </c>
      <c r="L39" s="80">
        <v>0</v>
      </c>
      <c r="M39" s="57">
        <v>0</v>
      </c>
      <c r="N39" s="57">
        <v>3</v>
      </c>
      <c r="O39" s="57">
        <v>10</v>
      </c>
      <c r="P39" s="58">
        <v>1</v>
      </c>
      <c r="Q39" s="273">
        <v>295</v>
      </c>
      <c r="R39" s="681">
        <v>0</v>
      </c>
      <c r="S39" s="60">
        <v>0</v>
      </c>
      <c r="T39" s="274">
        <v>0</v>
      </c>
      <c r="U39" s="276">
        <v>883</v>
      </c>
    </row>
    <row r="40" spans="1:21" ht="21" customHeight="1" thickBot="1">
      <c r="A40" s="226" t="s">
        <v>22</v>
      </c>
      <c r="B40" s="227">
        <v>0</v>
      </c>
      <c r="C40" s="184">
        <v>0</v>
      </c>
      <c r="D40" s="184">
        <v>9</v>
      </c>
      <c r="E40" s="184">
        <v>3</v>
      </c>
      <c r="F40" s="228">
        <v>0</v>
      </c>
      <c r="G40" s="227">
        <v>0</v>
      </c>
      <c r="H40" s="184">
        <v>3</v>
      </c>
      <c r="I40" s="184">
        <v>107</v>
      </c>
      <c r="J40" s="184">
        <v>183</v>
      </c>
      <c r="K40" s="228">
        <v>1</v>
      </c>
      <c r="L40" s="229">
        <v>0</v>
      </c>
      <c r="M40" s="184">
        <v>0</v>
      </c>
      <c r="N40" s="184">
        <v>4</v>
      </c>
      <c r="O40" s="184">
        <v>29</v>
      </c>
      <c r="P40" s="230">
        <v>2</v>
      </c>
      <c r="Q40" s="277">
        <v>341</v>
      </c>
      <c r="R40" s="682">
        <v>0</v>
      </c>
      <c r="S40" s="679">
        <v>0</v>
      </c>
      <c r="T40" s="278">
        <v>0</v>
      </c>
      <c r="U40" s="279">
        <v>991</v>
      </c>
    </row>
    <row r="41" spans="1:21" ht="21" customHeight="1" thickTop="1">
      <c r="A41" s="745" t="s">
        <v>476</v>
      </c>
      <c r="B41" s="232">
        <v>2</v>
      </c>
      <c r="C41" s="68">
        <v>40</v>
      </c>
      <c r="D41" s="68">
        <v>82</v>
      </c>
      <c r="E41" s="68">
        <v>41</v>
      </c>
      <c r="F41" s="74">
        <v>0</v>
      </c>
      <c r="G41" s="246">
        <v>3</v>
      </c>
      <c r="H41" s="68">
        <v>114</v>
      </c>
      <c r="I41" s="68">
        <v>1220</v>
      </c>
      <c r="J41" s="68">
        <v>2323</v>
      </c>
      <c r="K41" s="74">
        <v>2</v>
      </c>
      <c r="L41" s="232">
        <v>0</v>
      </c>
      <c r="M41" s="68">
        <v>0</v>
      </c>
      <c r="N41" s="68">
        <v>84</v>
      </c>
      <c r="O41" s="68">
        <v>221</v>
      </c>
      <c r="P41" s="67">
        <v>13</v>
      </c>
      <c r="Q41" s="273">
        <v>4145</v>
      </c>
      <c r="R41" s="681">
        <v>0</v>
      </c>
      <c r="S41" s="60">
        <v>0</v>
      </c>
      <c r="T41" s="280">
        <v>0</v>
      </c>
      <c r="U41" s="281">
        <v>11066</v>
      </c>
    </row>
    <row r="42" spans="1:21" ht="21" customHeight="1" thickBot="1">
      <c r="A42" s="746" t="s">
        <v>72</v>
      </c>
      <c r="B42" s="233">
        <v>0.0004825090470446321</v>
      </c>
      <c r="C42" s="233">
        <v>0.009650180940892641</v>
      </c>
      <c r="D42" s="233">
        <v>0.019782870928829917</v>
      </c>
      <c r="E42" s="233">
        <v>0.009891435464414958</v>
      </c>
      <c r="F42" s="234">
        <v>0</v>
      </c>
      <c r="G42" s="235">
        <v>0.0007237635705669482</v>
      </c>
      <c r="H42" s="233">
        <v>0.027503015681544028</v>
      </c>
      <c r="I42" s="233">
        <v>0.2943305186972256</v>
      </c>
      <c r="J42" s="236">
        <v>0.5604342581423402</v>
      </c>
      <c r="K42" s="282">
        <v>0.0004825090470446321</v>
      </c>
      <c r="L42" s="235">
        <v>0</v>
      </c>
      <c r="M42" s="233">
        <v>0</v>
      </c>
      <c r="N42" s="233">
        <v>0.020265379975874548</v>
      </c>
      <c r="O42" s="233">
        <v>0.053317249698431844</v>
      </c>
      <c r="P42" s="233">
        <v>0.0031363088057901087</v>
      </c>
      <c r="Q42" s="283">
        <v>1</v>
      </c>
      <c r="R42" s="683">
        <v>0</v>
      </c>
      <c r="S42" s="234">
        <v>0</v>
      </c>
      <c r="T42" s="284">
        <v>0</v>
      </c>
      <c r="U42" s="285">
        <v>0.5974194244992712</v>
      </c>
    </row>
    <row r="43" spans="1:21" ht="21" customHeight="1">
      <c r="A43" s="747" t="s">
        <v>11</v>
      </c>
      <c r="B43" s="80">
        <v>0</v>
      </c>
      <c r="C43" s="57">
        <v>1</v>
      </c>
      <c r="D43" s="57">
        <v>7</v>
      </c>
      <c r="E43" s="57">
        <v>3</v>
      </c>
      <c r="F43" s="224">
        <v>0</v>
      </c>
      <c r="G43" s="245">
        <v>0</v>
      </c>
      <c r="H43" s="57">
        <v>5</v>
      </c>
      <c r="I43" s="57">
        <v>72</v>
      </c>
      <c r="J43" s="57">
        <v>201</v>
      </c>
      <c r="K43" s="224">
        <v>0</v>
      </c>
      <c r="L43" s="80">
        <v>0</v>
      </c>
      <c r="M43" s="57">
        <v>0</v>
      </c>
      <c r="N43" s="57">
        <v>5</v>
      </c>
      <c r="O43" s="57">
        <v>19</v>
      </c>
      <c r="P43" s="58">
        <v>0</v>
      </c>
      <c r="Q43" s="273">
        <v>313</v>
      </c>
      <c r="R43" s="681">
        <v>0</v>
      </c>
      <c r="S43" s="60">
        <v>0</v>
      </c>
      <c r="T43" s="274">
        <v>0</v>
      </c>
      <c r="U43" s="275">
        <v>799</v>
      </c>
    </row>
    <row r="44" spans="1:21" ht="21" customHeight="1">
      <c r="A44" s="748" t="s">
        <v>12</v>
      </c>
      <c r="B44" s="80">
        <v>0</v>
      </c>
      <c r="C44" s="57">
        <v>2</v>
      </c>
      <c r="D44" s="57">
        <v>7</v>
      </c>
      <c r="E44" s="57">
        <v>2</v>
      </c>
      <c r="F44" s="224">
        <v>0</v>
      </c>
      <c r="G44" s="245">
        <v>1</v>
      </c>
      <c r="H44" s="57">
        <v>2</v>
      </c>
      <c r="I44" s="57">
        <v>83</v>
      </c>
      <c r="J44" s="57">
        <v>185</v>
      </c>
      <c r="K44" s="224">
        <v>0</v>
      </c>
      <c r="L44" s="80">
        <v>0</v>
      </c>
      <c r="M44" s="57">
        <v>0</v>
      </c>
      <c r="N44" s="57">
        <v>9</v>
      </c>
      <c r="O44" s="57">
        <v>8</v>
      </c>
      <c r="P44" s="58">
        <v>1</v>
      </c>
      <c r="Q44" s="273">
        <v>300</v>
      </c>
      <c r="R44" s="681">
        <v>0</v>
      </c>
      <c r="S44" s="60">
        <v>0</v>
      </c>
      <c r="T44" s="274">
        <v>0</v>
      </c>
      <c r="U44" s="276">
        <v>750</v>
      </c>
    </row>
    <row r="45" spans="1:21" ht="21" customHeight="1" thickBot="1">
      <c r="A45" s="749" t="s">
        <v>13</v>
      </c>
      <c r="B45" s="227">
        <v>1</v>
      </c>
      <c r="C45" s="184">
        <v>1</v>
      </c>
      <c r="D45" s="184">
        <v>3</v>
      </c>
      <c r="E45" s="184">
        <v>2</v>
      </c>
      <c r="F45" s="228">
        <v>0</v>
      </c>
      <c r="G45" s="227">
        <v>0</v>
      </c>
      <c r="H45" s="184">
        <v>5</v>
      </c>
      <c r="I45" s="184">
        <v>79</v>
      </c>
      <c r="J45" s="184">
        <v>168</v>
      </c>
      <c r="K45" s="228">
        <v>0</v>
      </c>
      <c r="L45" s="229">
        <v>0</v>
      </c>
      <c r="M45" s="184">
        <v>0</v>
      </c>
      <c r="N45" s="184">
        <v>4</v>
      </c>
      <c r="O45" s="184">
        <v>20</v>
      </c>
      <c r="P45" s="230">
        <v>1</v>
      </c>
      <c r="Q45" s="277">
        <v>284</v>
      </c>
      <c r="R45" s="682">
        <v>0</v>
      </c>
      <c r="S45" s="670">
        <v>0</v>
      </c>
      <c r="T45" s="286">
        <v>0</v>
      </c>
      <c r="U45" s="279">
        <v>803</v>
      </c>
    </row>
    <row r="46" spans="1:21" ht="21" customHeight="1" thickTop="1">
      <c r="A46" s="745" t="s">
        <v>477</v>
      </c>
      <c r="B46" s="232">
        <v>2</v>
      </c>
      <c r="C46" s="68">
        <v>35</v>
      </c>
      <c r="D46" s="68">
        <v>78</v>
      </c>
      <c r="E46" s="68">
        <v>44</v>
      </c>
      <c r="F46" s="74">
        <v>0</v>
      </c>
      <c r="G46" s="246">
        <v>3</v>
      </c>
      <c r="H46" s="68">
        <v>95</v>
      </c>
      <c r="I46" s="68">
        <v>1123</v>
      </c>
      <c r="J46" s="68">
        <v>2268</v>
      </c>
      <c r="K46" s="74">
        <v>1</v>
      </c>
      <c r="L46" s="232">
        <v>0</v>
      </c>
      <c r="M46" s="68">
        <v>0</v>
      </c>
      <c r="N46" s="68">
        <v>90</v>
      </c>
      <c r="O46" s="68">
        <v>227</v>
      </c>
      <c r="P46" s="67">
        <v>10</v>
      </c>
      <c r="Q46" s="273">
        <v>3976</v>
      </c>
      <c r="R46" s="684">
        <v>0</v>
      </c>
      <c r="S46" s="680">
        <v>0</v>
      </c>
      <c r="T46" s="274">
        <v>0</v>
      </c>
      <c r="U46" s="246">
        <v>10602</v>
      </c>
    </row>
    <row r="47" spans="1:21" ht="21" customHeight="1">
      <c r="A47" s="238" t="s">
        <v>72</v>
      </c>
      <c r="B47" s="239">
        <v>0.0005030181086519115</v>
      </c>
      <c r="C47" s="239">
        <v>0.008802816901408451</v>
      </c>
      <c r="D47" s="239">
        <v>0.019617706237424547</v>
      </c>
      <c r="E47" s="239">
        <v>0.011066398390342052</v>
      </c>
      <c r="F47" s="240">
        <v>0</v>
      </c>
      <c r="G47" s="241">
        <v>0.0007545271629778672</v>
      </c>
      <c r="H47" s="239">
        <v>0.023893360160965795</v>
      </c>
      <c r="I47" s="239">
        <v>0.2824446680080483</v>
      </c>
      <c r="J47" s="242">
        <v>0.5704225352112676</v>
      </c>
      <c r="K47" s="287">
        <v>0.00025150905432595576</v>
      </c>
      <c r="L47" s="241">
        <v>0</v>
      </c>
      <c r="M47" s="239">
        <v>0</v>
      </c>
      <c r="N47" s="239">
        <v>0.022635814889336015</v>
      </c>
      <c r="O47" s="239">
        <v>0.05709255533199195</v>
      </c>
      <c r="P47" s="239">
        <v>0.0025150905432595573</v>
      </c>
      <c r="Q47" s="288">
        <v>1</v>
      </c>
      <c r="R47" s="805">
        <v>0</v>
      </c>
      <c r="S47" s="240">
        <v>0</v>
      </c>
      <c r="T47" s="290">
        <v>0</v>
      </c>
      <c r="U47" s="291">
        <v>0.5619037523849905</v>
      </c>
    </row>
    <row r="48" spans="1:21" ht="21" customHeight="1">
      <c r="A48" s="75" t="s">
        <v>268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252"/>
    </row>
    <row r="49" spans="1:21" ht="21" customHeight="1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U49" s="252"/>
    </row>
    <row r="50" spans="1:42" s="108" customFormat="1" ht="21" customHeight="1">
      <c r="A50" s="1282" t="s">
        <v>385</v>
      </c>
      <c r="B50" s="1282"/>
      <c r="C50" s="1282"/>
      <c r="D50" s="1282"/>
      <c r="E50" s="1282"/>
      <c r="F50" s="1282"/>
      <c r="G50" s="1282"/>
      <c r="H50" s="1282"/>
      <c r="I50" s="1282"/>
      <c r="J50" s="1195" t="s">
        <v>386</v>
      </c>
      <c r="K50" s="1195"/>
      <c r="L50" s="1195"/>
      <c r="M50" s="1195"/>
      <c r="N50" s="1195"/>
      <c r="O50" s="1195"/>
      <c r="P50" s="1195"/>
      <c r="Q50" s="1195"/>
      <c r="R50" s="1195"/>
      <c r="S50" s="1195"/>
      <c r="T50" s="1195"/>
      <c r="U50" s="1195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</row>
  </sheetData>
  <mergeCells count="45">
    <mergeCell ref="U4:U5"/>
    <mergeCell ref="U27:U28"/>
    <mergeCell ref="A5:A6"/>
    <mergeCell ref="B5:B6"/>
    <mergeCell ref="C5:C6"/>
    <mergeCell ref="D5:D6"/>
    <mergeCell ref="E5:E6"/>
    <mergeCell ref="F5:F6"/>
    <mergeCell ref="G5:G6"/>
    <mergeCell ref="H5:H6"/>
    <mergeCell ref="I27:I28"/>
    <mergeCell ref="M5:M6"/>
    <mergeCell ref="N5:N6"/>
    <mergeCell ref="O5:O6"/>
    <mergeCell ref="I5:I6"/>
    <mergeCell ref="J5:J6"/>
    <mergeCell ref="K5:K6"/>
    <mergeCell ref="L5:L6"/>
    <mergeCell ref="E27:E28"/>
    <mergeCell ref="F27:F28"/>
    <mergeCell ref="G27:G28"/>
    <mergeCell ref="H27:H28"/>
    <mergeCell ref="A27:A28"/>
    <mergeCell ref="B27:B28"/>
    <mergeCell ref="C27:C28"/>
    <mergeCell ref="D27:D28"/>
    <mergeCell ref="K27:K28"/>
    <mergeCell ref="L27:L28"/>
    <mergeCell ref="M27:M28"/>
    <mergeCell ref="Q5:Q6"/>
    <mergeCell ref="P5:P6"/>
    <mergeCell ref="A50:I50"/>
    <mergeCell ref="J50:U50"/>
    <mergeCell ref="R27:R28"/>
    <mergeCell ref="S27:S28"/>
    <mergeCell ref="T27:T28"/>
    <mergeCell ref="N27:N28"/>
    <mergeCell ref="O27:O28"/>
    <mergeCell ref="P27:P28"/>
    <mergeCell ref="Q27:Q28"/>
    <mergeCell ref="J27:J28"/>
    <mergeCell ref="R4:T4"/>
    <mergeCell ref="R5:R6"/>
    <mergeCell ref="S5:S6"/>
    <mergeCell ref="T5:T6"/>
  </mergeCells>
  <conditionalFormatting sqref="C21 P20:P21 B7:B21 B22:C22 F7:F23 K22:M22 B23 K21 M20:M21 L7:L21 R20:T22 R7:T18">
    <cfRule type="cellIs" priority="1" dxfId="0" operator="notEqual" stopIfTrue="1">
      <formula>#DIV/0!</formula>
    </cfRule>
    <cfRule type="cellIs" priority="2" dxfId="0" operator="equal" stopIfTrue="1">
      <formula>#DIV/0!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fitToWidth="2" horizontalDpi="600" verticalDpi="600" orientation="portrait" paperSize="9" scale="83" r:id="rId2"/>
  <colBreaks count="1" manualBreakCount="1">
    <brk id="10" max="49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1:S50"/>
  <sheetViews>
    <sheetView view="pageBreakPreview" zoomScaleSheetLayoutView="100" workbookViewId="0" topLeftCell="A34">
      <selection activeCell="T1" sqref="T1:CG16384"/>
    </sheetView>
  </sheetViews>
  <sheetFormatPr defaultColWidth="8.66015625" defaultRowHeight="21" customHeight="1"/>
  <cols>
    <col min="1" max="1" width="8.41015625" style="38" customWidth="1"/>
    <col min="2" max="9" width="8.41015625" style="79" customWidth="1"/>
    <col min="10" max="16" width="9" style="79" customWidth="1"/>
    <col min="17" max="17" width="9.66015625" style="79" customWidth="1"/>
    <col min="18" max="19" width="8.83203125" style="38" customWidth="1"/>
    <col min="20" max="16384" width="8.83203125" style="39" customWidth="1"/>
  </cols>
  <sheetData>
    <row r="1" spans="1:9" ht="30" customHeight="1">
      <c r="A1" s="35" t="s">
        <v>451</v>
      </c>
      <c r="B1" s="185"/>
      <c r="C1" s="185"/>
      <c r="D1" s="185"/>
      <c r="E1" s="185"/>
      <c r="F1" s="185"/>
      <c r="G1" s="185"/>
      <c r="H1" s="185"/>
      <c r="I1" s="185"/>
    </row>
    <row r="3" spans="1:17" ht="21" customHeight="1">
      <c r="A3" s="75" t="s">
        <v>55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186" t="s">
        <v>154</v>
      </c>
    </row>
    <row r="4" spans="1:17" ht="21" customHeight="1">
      <c r="A4" s="187" t="s">
        <v>9</v>
      </c>
      <c r="B4" s="127" t="s">
        <v>157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29"/>
    </row>
    <row r="5" spans="1:17" ht="21" customHeight="1">
      <c r="A5" s="1511" t="s">
        <v>259</v>
      </c>
      <c r="B5" s="1489" t="s">
        <v>56</v>
      </c>
      <c r="C5" s="1477" t="s">
        <v>57</v>
      </c>
      <c r="D5" s="1477" t="s">
        <v>58</v>
      </c>
      <c r="E5" s="1477" t="s">
        <v>59</v>
      </c>
      <c r="F5" s="1481" t="s">
        <v>60</v>
      </c>
      <c r="G5" s="1483" t="s">
        <v>61</v>
      </c>
      <c r="H5" s="1477" t="s">
        <v>62</v>
      </c>
      <c r="I5" s="1477" t="s">
        <v>63</v>
      </c>
      <c r="J5" s="1477" t="s">
        <v>64</v>
      </c>
      <c r="K5" s="1481" t="s">
        <v>65</v>
      </c>
      <c r="L5" s="1483" t="s">
        <v>66</v>
      </c>
      <c r="M5" s="1477" t="s">
        <v>67</v>
      </c>
      <c r="N5" s="1477" t="s">
        <v>68</v>
      </c>
      <c r="O5" s="1477" t="s">
        <v>69</v>
      </c>
      <c r="P5" s="1479" t="s">
        <v>70</v>
      </c>
      <c r="Q5" s="1475" t="s">
        <v>0</v>
      </c>
    </row>
    <row r="6" spans="1:17" ht="21" customHeight="1" thickBot="1">
      <c r="A6" s="1512"/>
      <c r="B6" s="1490"/>
      <c r="C6" s="1478"/>
      <c r="D6" s="1478"/>
      <c r="E6" s="1478"/>
      <c r="F6" s="1482"/>
      <c r="G6" s="1484"/>
      <c r="H6" s="1478"/>
      <c r="I6" s="1478"/>
      <c r="J6" s="1478"/>
      <c r="K6" s="1482"/>
      <c r="L6" s="1484"/>
      <c r="M6" s="1478"/>
      <c r="N6" s="1478"/>
      <c r="O6" s="1478"/>
      <c r="P6" s="1480"/>
      <c r="Q6" s="1476"/>
    </row>
    <row r="7" spans="1:17" ht="21" customHeight="1">
      <c r="A7" s="85" t="s">
        <v>11</v>
      </c>
      <c r="B7" s="254" t="s">
        <v>4</v>
      </c>
      <c r="C7" s="188" t="s">
        <v>4</v>
      </c>
      <c r="D7" s="188" t="s">
        <v>4</v>
      </c>
      <c r="E7" s="188" t="s">
        <v>4</v>
      </c>
      <c r="F7" s="189" t="s">
        <v>4</v>
      </c>
      <c r="G7" s="188" t="s">
        <v>4</v>
      </c>
      <c r="H7" s="188" t="s">
        <v>4</v>
      </c>
      <c r="I7" s="188" t="s">
        <v>4</v>
      </c>
      <c r="J7" s="188" t="s">
        <v>4</v>
      </c>
      <c r="K7" s="298" t="s">
        <v>4</v>
      </c>
      <c r="L7" s="249" t="s">
        <v>4</v>
      </c>
      <c r="M7" s="188" t="s">
        <v>4</v>
      </c>
      <c r="N7" s="194" t="s">
        <v>4</v>
      </c>
      <c r="O7" s="194">
        <v>363</v>
      </c>
      <c r="P7" s="199">
        <v>264</v>
      </c>
      <c r="Q7" s="311">
        <v>329</v>
      </c>
    </row>
    <row r="8" spans="1:17" ht="21" customHeight="1">
      <c r="A8" s="187" t="s">
        <v>12</v>
      </c>
      <c r="B8" s="249" t="s">
        <v>4</v>
      </c>
      <c r="C8" s="188" t="s">
        <v>4</v>
      </c>
      <c r="D8" s="188" t="s">
        <v>4</v>
      </c>
      <c r="E8" s="188" t="s">
        <v>4</v>
      </c>
      <c r="F8" s="189" t="s">
        <v>4</v>
      </c>
      <c r="G8" s="188" t="s">
        <v>4</v>
      </c>
      <c r="H8" s="188" t="s">
        <v>4</v>
      </c>
      <c r="I8" s="188" t="s">
        <v>4</v>
      </c>
      <c r="J8" s="188">
        <v>569</v>
      </c>
      <c r="K8" s="189" t="s">
        <v>4</v>
      </c>
      <c r="L8" s="249" t="s">
        <v>4</v>
      </c>
      <c r="M8" s="188" t="s">
        <v>4</v>
      </c>
      <c r="N8" s="188" t="s">
        <v>4</v>
      </c>
      <c r="O8" s="188">
        <v>419</v>
      </c>
      <c r="P8" s="199">
        <v>213</v>
      </c>
      <c r="Q8" s="311">
        <v>426</v>
      </c>
    </row>
    <row r="9" spans="1:17" ht="21" customHeight="1">
      <c r="A9" s="187" t="s">
        <v>13</v>
      </c>
      <c r="B9" s="249" t="s">
        <v>4</v>
      </c>
      <c r="C9" s="188" t="s">
        <v>4</v>
      </c>
      <c r="D9" s="188" t="s">
        <v>4</v>
      </c>
      <c r="E9" s="188" t="s">
        <v>4</v>
      </c>
      <c r="F9" s="189" t="s">
        <v>4</v>
      </c>
      <c r="G9" s="188" t="s">
        <v>4</v>
      </c>
      <c r="H9" s="188" t="s">
        <v>4</v>
      </c>
      <c r="I9" s="188" t="s">
        <v>4</v>
      </c>
      <c r="J9" s="188">
        <v>416</v>
      </c>
      <c r="K9" s="189" t="s">
        <v>4</v>
      </c>
      <c r="L9" s="249" t="s">
        <v>4</v>
      </c>
      <c r="M9" s="188" t="s">
        <v>4</v>
      </c>
      <c r="N9" s="188" t="s">
        <v>4</v>
      </c>
      <c r="O9" s="188">
        <v>358</v>
      </c>
      <c r="P9" s="199">
        <v>209</v>
      </c>
      <c r="Q9" s="248">
        <v>342</v>
      </c>
    </row>
    <row r="10" spans="1:17" ht="21" customHeight="1">
      <c r="A10" s="187" t="s">
        <v>14</v>
      </c>
      <c r="B10" s="249" t="s">
        <v>4</v>
      </c>
      <c r="C10" s="188" t="s">
        <v>4</v>
      </c>
      <c r="D10" s="188" t="s">
        <v>4</v>
      </c>
      <c r="E10" s="188" t="s">
        <v>4</v>
      </c>
      <c r="F10" s="189" t="s">
        <v>4</v>
      </c>
      <c r="G10" s="188" t="s">
        <v>4</v>
      </c>
      <c r="H10" s="188" t="s">
        <v>4</v>
      </c>
      <c r="I10" s="188" t="s">
        <v>4</v>
      </c>
      <c r="J10" s="188" t="s">
        <v>4</v>
      </c>
      <c r="K10" s="189" t="s">
        <v>4</v>
      </c>
      <c r="L10" s="249" t="s">
        <v>4</v>
      </c>
      <c r="M10" s="188" t="s">
        <v>4</v>
      </c>
      <c r="N10" s="188" t="s">
        <v>4</v>
      </c>
      <c r="O10" s="188">
        <v>443</v>
      </c>
      <c r="P10" s="199">
        <v>342</v>
      </c>
      <c r="Q10" s="248">
        <v>397</v>
      </c>
    </row>
    <row r="11" spans="1:17" ht="21" customHeight="1">
      <c r="A11" s="187" t="s">
        <v>15</v>
      </c>
      <c r="B11" s="249" t="s">
        <v>4</v>
      </c>
      <c r="C11" s="188" t="s">
        <v>4</v>
      </c>
      <c r="D11" s="188" t="s">
        <v>4</v>
      </c>
      <c r="E11" s="188" t="s">
        <v>4</v>
      </c>
      <c r="F11" s="189" t="s">
        <v>4</v>
      </c>
      <c r="G11" s="188" t="s">
        <v>4</v>
      </c>
      <c r="H11" s="188" t="s">
        <v>4</v>
      </c>
      <c r="I11" s="188" t="s">
        <v>4</v>
      </c>
      <c r="J11" s="188">
        <v>524</v>
      </c>
      <c r="K11" s="189" t="s">
        <v>4</v>
      </c>
      <c r="L11" s="249" t="s">
        <v>4</v>
      </c>
      <c r="M11" s="188" t="s">
        <v>4</v>
      </c>
      <c r="N11" s="188" t="s">
        <v>4</v>
      </c>
      <c r="O11" s="188">
        <v>448</v>
      </c>
      <c r="P11" s="199">
        <v>243</v>
      </c>
      <c r="Q11" s="248">
        <v>402</v>
      </c>
    </row>
    <row r="12" spans="1:17" ht="21" customHeight="1">
      <c r="A12" s="187" t="s">
        <v>16</v>
      </c>
      <c r="B12" s="249" t="s">
        <v>4</v>
      </c>
      <c r="C12" s="188" t="s">
        <v>4</v>
      </c>
      <c r="D12" s="188" t="s">
        <v>4</v>
      </c>
      <c r="E12" s="188" t="s">
        <v>4</v>
      </c>
      <c r="F12" s="189" t="s">
        <v>4</v>
      </c>
      <c r="G12" s="188" t="s">
        <v>4</v>
      </c>
      <c r="H12" s="188" t="s">
        <v>4</v>
      </c>
      <c r="I12" s="188" t="s">
        <v>4</v>
      </c>
      <c r="J12" s="188">
        <v>464</v>
      </c>
      <c r="K12" s="189" t="s">
        <v>4</v>
      </c>
      <c r="L12" s="249" t="s">
        <v>4</v>
      </c>
      <c r="M12" s="188" t="s">
        <v>4</v>
      </c>
      <c r="N12" s="188" t="s">
        <v>4</v>
      </c>
      <c r="O12" s="188">
        <v>363</v>
      </c>
      <c r="P12" s="199">
        <v>314</v>
      </c>
      <c r="Q12" s="311">
        <v>356</v>
      </c>
    </row>
    <row r="13" spans="1:17" ht="21" customHeight="1">
      <c r="A13" s="187" t="s">
        <v>17</v>
      </c>
      <c r="B13" s="249" t="s">
        <v>4</v>
      </c>
      <c r="C13" s="188" t="s">
        <v>4</v>
      </c>
      <c r="D13" s="188" t="s">
        <v>4</v>
      </c>
      <c r="E13" s="188" t="s">
        <v>4</v>
      </c>
      <c r="F13" s="189" t="s">
        <v>4</v>
      </c>
      <c r="G13" s="188" t="s">
        <v>4</v>
      </c>
      <c r="H13" s="188" t="s">
        <v>4</v>
      </c>
      <c r="I13" s="188" t="s">
        <v>4</v>
      </c>
      <c r="J13" s="188">
        <v>521</v>
      </c>
      <c r="K13" s="189" t="s">
        <v>4</v>
      </c>
      <c r="L13" s="249" t="s">
        <v>4</v>
      </c>
      <c r="M13" s="188" t="s">
        <v>4</v>
      </c>
      <c r="N13" s="188" t="s">
        <v>4</v>
      </c>
      <c r="O13" s="188">
        <v>365</v>
      </c>
      <c r="P13" s="199">
        <v>253</v>
      </c>
      <c r="Q13" s="311">
        <v>381</v>
      </c>
    </row>
    <row r="14" spans="1:17" ht="21" customHeight="1">
      <c r="A14" s="187" t="s">
        <v>18</v>
      </c>
      <c r="B14" s="249" t="s">
        <v>4</v>
      </c>
      <c r="C14" s="188" t="s">
        <v>4</v>
      </c>
      <c r="D14" s="188" t="s">
        <v>4</v>
      </c>
      <c r="E14" s="188" t="s">
        <v>4</v>
      </c>
      <c r="F14" s="189" t="s">
        <v>4</v>
      </c>
      <c r="G14" s="188" t="s">
        <v>4</v>
      </c>
      <c r="H14" s="188" t="s">
        <v>4</v>
      </c>
      <c r="I14" s="188" t="s">
        <v>4</v>
      </c>
      <c r="J14" s="188">
        <v>481</v>
      </c>
      <c r="K14" s="189" t="s">
        <v>4</v>
      </c>
      <c r="L14" s="249" t="s">
        <v>4</v>
      </c>
      <c r="M14" s="188" t="s">
        <v>4</v>
      </c>
      <c r="N14" s="188" t="s">
        <v>4</v>
      </c>
      <c r="O14" s="188" t="s">
        <v>4</v>
      </c>
      <c r="P14" s="199">
        <v>294</v>
      </c>
      <c r="Q14" s="311">
        <v>423</v>
      </c>
    </row>
    <row r="15" spans="1:17" ht="21" customHeight="1">
      <c r="A15" s="187" t="s">
        <v>19</v>
      </c>
      <c r="B15" s="249" t="s">
        <v>4</v>
      </c>
      <c r="C15" s="188" t="s">
        <v>4</v>
      </c>
      <c r="D15" s="188" t="s">
        <v>4</v>
      </c>
      <c r="E15" s="188" t="s">
        <v>4</v>
      </c>
      <c r="F15" s="189" t="s">
        <v>4</v>
      </c>
      <c r="G15" s="188" t="s">
        <v>4</v>
      </c>
      <c r="H15" s="188" t="s">
        <v>4</v>
      </c>
      <c r="I15" s="188" t="s">
        <v>4</v>
      </c>
      <c r="J15" s="188">
        <v>461</v>
      </c>
      <c r="K15" s="189" t="s">
        <v>4</v>
      </c>
      <c r="L15" s="249" t="s">
        <v>4</v>
      </c>
      <c r="M15" s="188" t="s">
        <v>4</v>
      </c>
      <c r="N15" s="188" t="s">
        <v>4</v>
      </c>
      <c r="O15" s="188">
        <v>311</v>
      </c>
      <c r="P15" s="199">
        <v>259</v>
      </c>
      <c r="Q15" s="311">
        <v>319</v>
      </c>
    </row>
    <row r="16" spans="1:17" ht="21" customHeight="1">
      <c r="A16" s="187" t="s">
        <v>20</v>
      </c>
      <c r="B16" s="249" t="s">
        <v>4</v>
      </c>
      <c r="C16" s="188" t="s">
        <v>4</v>
      </c>
      <c r="D16" s="188" t="s">
        <v>4</v>
      </c>
      <c r="E16" s="188" t="s">
        <v>4</v>
      </c>
      <c r="F16" s="189" t="s">
        <v>4</v>
      </c>
      <c r="G16" s="188" t="s">
        <v>4</v>
      </c>
      <c r="H16" s="188" t="s">
        <v>4</v>
      </c>
      <c r="I16" s="188" t="s">
        <v>4</v>
      </c>
      <c r="J16" s="188">
        <v>601</v>
      </c>
      <c r="K16" s="189" t="s">
        <v>4</v>
      </c>
      <c r="L16" s="249" t="s">
        <v>4</v>
      </c>
      <c r="M16" s="188" t="s">
        <v>4</v>
      </c>
      <c r="N16" s="188" t="s">
        <v>4</v>
      </c>
      <c r="O16" s="188">
        <v>411</v>
      </c>
      <c r="P16" s="199">
        <v>247</v>
      </c>
      <c r="Q16" s="311">
        <v>444</v>
      </c>
    </row>
    <row r="17" spans="1:17" ht="21" customHeight="1">
      <c r="A17" s="187" t="s">
        <v>21</v>
      </c>
      <c r="B17" s="249" t="s">
        <v>4</v>
      </c>
      <c r="C17" s="188" t="s">
        <v>4</v>
      </c>
      <c r="D17" s="188" t="s">
        <v>4</v>
      </c>
      <c r="E17" s="188" t="s">
        <v>4</v>
      </c>
      <c r="F17" s="189" t="s">
        <v>4</v>
      </c>
      <c r="G17" s="188" t="s">
        <v>4</v>
      </c>
      <c r="H17" s="188" t="s">
        <v>4</v>
      </c>
      <c r="I17" s="188" t="s">
        <v>4</v>
      </c>
      <c r="J17" s="188">
        <v>583</v>
      </c>
      <c r="K17" s="189" t="s">
        <v>4</v>
      </c>
      <c r="L17" s="249" t="s">
        <v>4</v>
      </c>
      <c r="M17" s="188" t="s">
        <v>4</v>
      </c>
      <c r="N17" s="188" t="s">
        <v>4</v>
      </c>
      <c r="O17" s="188">
        <v>513</v>
      </c>
      <c r="P17" s="199">
        <v>262</v>
      </c>
      <c r="Q17" s="311">
        <v>441</v>
      </c>
    </row>
    <row r="18" spans="1:17" ht="21" customHeight="1" thickBot="1">
      <c r="A18" s="41" t="s">
        <v>22</v>
      </c>
      <c r="B18" s="249" t="s">
        <v>4</v>
      </c>
      <c r="C18" s="188" t="s">
        <v>4</v>
      </c>
      <c r="D18" s="188" t="s">
        <v>4</v>
      </c>
      <c r="E18" s="188" t="s">
        <v>4</v>
      </c>
      <c r="F18" s="189" t="s">
        <v>4</v>
      </c>
      <c r="G18" s="188" t="s">
        <v>4</v>
      </c>
      <c r="H18" s="188" t="s">
        <v>4</v>
      </c>
      <c r="I18" s="188" t="s">
        <v>4</v>
      </c>
      <c r="J18" s="188">
        <v>470</v>
      </c>
      <c r="K18" s="189" t="s">
        <v>4</v>
      </c>
      <c r="L18" s="249" t="s">
        <v>4</v>
      </c>
      <c r="M18" s="188" t="s">
        <v>4</v>
      </c>
      <c r="N18" s="188" t="s">
        <v>4</v>
      </c>
      <c r="O18" s="188">
        <v>353</v>
      </c>
      <c r="P18" s="199">
        <v>209</v>
      </c>
      <c r="Q18" s="312">
        <v>348</v>
      </c>
    </row>
    <row r="19" spans="1:17" ht="21" customHeight="1" thickBot="1" thickTop="1">
      <c r="A19" s="757" t="s">
        <v>476</v>
      </c>
      <c r="B19" s="209" t="s">
        <v>4</v>
      </c>
      <c r="C19" s="210" t="s">
        <v>4</v>
      </c>
      <c r="D19" s="210" t="s">
        <v>4</v>
      </c>
      <c r="E19" s="210" t="s">
        <v>4</v>
      </c>
      <c r="F19" s="211" t="s">
        <v>4</v>
      </c>
      <c r="G19" s="209" t="s">
        <v>4</v>
      </c>
      <c r="H19" s="210" t="s">
        <v>4</v>
      </c>
      <c r="I19" s="210" t="s">
        <v>4</v>
      </c>
      <c r="J19" s="210">
        <v>528</v>
      </c>
      <c r="K19" s="210" t="s">
        <v>4</v>
      </c>
      <c r="L19" s="209" t="s">
        <v>4</v>
      </c>
      <c r="M19" s="210" t="s">
        <v>4</v>
      </c>
      <c r="N19" s="210" t="s">
        <v>4</v>
      </c>
      <c r="O19" s="210">
        <v>396</v>
      </c>
      <c r="P19" s="263">
        <v>260</v>
      </c>
      <c r="Q19" s="213">
        <v>384</v>
      </c>
    </row>
    <row r="20" spans="1:17" ht="21" customHeight="1">
      <c r="A20" s="747" t="s">
        <v>11</v>
      </c>
      <c r="B20" s="249" t="s">
        <v>4</v>
      </c>
      <c r="C20" s="188" t="s">
        <v>4</v>
      </c>
      <c r="D20" s="188" t="s">
        <v>4</v>
      </c>
      <c r="E20" s="188" t="s">
        <v>4</v>
      </c>
      <c r="F20" s="189" t="s">
        <v>4</v>
      </c>
      <c r="G20" s="188" t="s">
        <v>4</v>
      </c>
      <c r="H20" s="188" t="s">
        <v>4</v>
      </c>
      <c r="I20" s="188" t="s">
        <v>4</v>
      </c>
      <c r="J20" s="188">
        <v>599</v>
      </c>
      <c r="K20" s="189" t="s">
        <v>4</v>
      </c>
      <c r="L20" s="191" t="s">
        <v>4</v>
      </c>
      <c r="M20" s="192" t="s">
        <v>4</v>
      </c>
      <c r="N20" s="192" t="s">
        <v>4</v>
      </c>
      <c r="O20" s="188">
        <v>377</v>
      </c>
      <c r="P20" s="255">
        <v>257</v>
      </c>
      <c r="Q20" s="313">
        <v>393</v>
      </c>
    </row>
    <row r="21" spans="1:17" ht="21" customHeight="1">
      <c r="A21" s="751" t="s">
        <v>12</v>
      </c>
      <c r="B21" s="249" t="s">
        <v>4</v>
      </c>
      <c r="C21" s="188" t="s">
        <v>4</v>
      </c>
      <c r="D21" s="188" t="s">
        <v>4</v>
      </c>
      <c r="E21" s="188" t="s">
        <v>4</v>
      </c>
      <c r="F21" s="189" t="s">
        <v>4</v>
      </c>
      <c r="G21" s="188" t="s">
        <v>4</v>
      </c>
      <c r="H21" s="188" t="s">
        <v>4</v>
      </c>
      <c r="I21" s="188" t="s">
        <v>4</v>
      </c>
      <c r="J21" s="188" t="s">
        <v>4</v>
      </c>
      <c r="K21" s="189" t="s">
        <v>4</v>
      </c>
      <c r="L21" s="191" t="s">
        <v>4</v>
      </c>
      <c r="M21" s="192" t="s">
        <v>4</v>
      </c>
      <c r="N21" s="192" t="s">
        <v>4</v>
      </c>
      <c r="O21" s="188">
        <v>399</v>
      </c>
      <c r="P21" s="199">
        <v>359</v>
      </c>
      <c r="Q21" s="311">
        <v>377</v>
      </c>
    </row>
    <row r="22" spans="1:17" ht="21" customHeight="1" thickBot="1">
      <c r="A22" s="752" t="s">
        <v>13</v>
      </c>
      <c r="B22" s="249" t="s">
        <v>4</v>
      </c>
      <c r="C22" s="188" t="s">
        <v>4</v>
      </c>
      <c r="D22" s="188" t="s">
        <v>4</v>
      </c>
      <c r="E22" s="188" t="s">
        <v>4</v>
      </c>
      <c r="F22" s="189" t="s">
        <v>4</v>
      </c>
      <c r="G22" s="188" t="s">
        <v>4</v>
      </c>
      <c r="H22" s="188" t="s">
        <v>4</v>
      </c>
      <c r="I22" s="188" t="s">
        <v>4</v>
      </c>
      <c r="J22" s="188">
        <v>696</v>
      </c>
      <c r="K22" s="189" t="s">
        <v>4</v>
      </c>
      <c r="L22" s="191" t="s">
        <v>4</v>
      </c>
      <c r="M22" s="192" t="s">
        <v>4</v>
      </c>
      <c r="N22" s="192" t="s">
        <v>4</v>
      </c>
      <c r="O22" s="188">
        <v>492</v>
      </c>
      <c r="P22" s="207">
        <v>367</v>
      </c>
      <c r="Q22" s="314">
        <v>451</v>
      </c>
    </row>
    <row r="23" spans="1:17" ht="21" customHeight="1" thickTop="1">
      <c r="A23" s="753" t="s">
        <v>477</v>
      </c>
      <c r="B23" s="315" t="s">
        <v>4</v>
      </c>
      <c r="C23" s="219" t="s">
        <v>4</v>
      </c>
      <c r="D23" s="219" t="s">
        <v>4</v>
      </c>
      <c r="E23" s="219" t="s">
        <v>4</v>
      </c>
      <c r="F23" s="316" t="s">
        <v>4</v>
      </c>
      <c r="G23" s="218" t="s">
        <v>4</v>
      </c>
      <c r="H23" s="219" t="s">
        <v>4</v>
      </c>
      <c r="I23" s="219" t="s">
        <v>4</v>
      </c>
      <c r="J23" s="219">
        <v>541</v>
      </c>
      <c r="K23" s="220" t="s">
        <v>4</v>
      </c>
      <c r="L23" s="315" t="s">
        <v>4</v>
      </c>
      <c r="M23" s="219" t="s">
        <v>4</v>
      </c>
      <c r="N23" s="219" t="s">
        <v>4</v>
      </c>
      <c r="O23" s="219">
        <v>413</v>
      </c>
      <c r="P23" s="317">
        <v>295</v>
      </c>
      <c r="Q23" s="315">
        <v>396</v>
      </c>
    </row>
    <row r="24" spans="1:17" ht="21" customHeight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ht="21" customHeight="1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 ht="21" customHeight="1">
      <c r="A26" s="75" t="s">
        <v>71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186" t="s">
        <v>156</v>
      </c>
    </row>
    <row r="27" spans="1:17" ht="21" customHeight="1">
      <c r="A27" s="1485" t="s">
        <v>281</v>
      </c>
      <c r="B27" s="1483" t="s">
        <v>56</v>
      </c>
      <c r="C27" s="1477" t="s">
        <v>57</v>
      </c>
      <c r="D27" s="1477" t="s">
        <v>58</v>
      </c>
      <c r="E27" s="1477" t="s">
        <v>59</v>
      </c>
      <c r="F27" s="1481" t="s">
        <v>60</v>
      </c>
      <c r="G27" s="1483" t="s">
        <v>61</v>
      </c>
      <c r="H27" s="1477" t="s">
        <v>62</v>
      </c>
      <c r="I27" s="1477" t="s">
        <v>63</v>
      </c>
      <c r="J27" s="1477" t="s">
        <v>64</v>
      </c>
      <c r="K27" s="1481" t="s">
        <v>65</v>
      </c>
      <c r="L27" s="1483" t="s">
        <v>66</v>
      </c>
      <c r="M27" s="1477" t="s">
        <v>67</v>
      </c>
      <c r="N27" s="1477" t="s">
        <v>68</v>
      </c>
      <c r="O27" s="1477" t="s">
        <v>69</v>
      </c>
      <c r="P27" s="1479" t="s">
        <v>70</v>
      </c>
      <c r="Q27" s="1475" t="s">
        <v>0</v>
      </c>
    </row>
    <row r="28" spans="1:17" ht="21" customHeight="1" thickBot="1">
      <c r="A28" s="1486"/>
      <c r="B28" s="1484"/>
      <c r="C28" s="1478"/>
      <c r="D28" s="1478"/>
      <c r="E28" s="1478"/>
      <c r="F28" s="1482"/>
      <c r="G28" s="1484"/>
      <c r="H28" s="1478"/>
      <c r="I28" s="1478"/>
      <c r="J28" s="1478"/>
      <c r="K28" s="1482"/>
      <c r="L28" s="1484"/>
      <c r="M28" s="1478"/>
      <c r="N28" s="1478"/>
      <c r="O28" s="1478"/>
      <c r="P28" s="1480"/>
      <c r="Q28" s="1476"/>
    </row>
    <row r="29" spans="1:17" ht="21" customHeight="1">
      <c r="A29" s="223" t="s">
        <v>11</v>
      </c>
      <c r="B29" s="80">
        <v>0</v>
      </c>
      <c r="C29" s="57">
        <v>0</v>
      </c>
      <c r="D29" s="57">
        <v>0</v>
      </c>
      <c r="E29" s="57">
        <v>0</v>
      </c>
      <c r="F29" s="224">
        <v>0</v>
      </c>
      <c r="G29" s="80">
        <v>0</v>
      </c>
      <c r="H29" s="57">
        <v>0</v>
      </c>
      <c r="I29" s="57">
        <v>0</v>
      </c>
      <c r="J29" s="57">
        <v>0</v>
      </c>
      <c r="K29" s="224">
        <v>0</v>
      </c>
      <c r="L29" s="80">
        <v>0</v>
      </c>
      <c r="M29" s="57">
        <v>0</v>
      </c>
      <c r="N29" s="57">
        <v>0</v>
      </c>
      <c r="O29" s="57">
        <v>5</v>
      </c>
      <c r="P29" s="58">
        <v>4</v>
      </c>
      <c r="Q29" s="225">
        <v>9</v>
      </c>
    </row>
    <row r="30" spans="1:17" ht="21" customHeight="1">
      <c r="A30" s="181" t="s">
        <v>12</v>
      </c>
      <c r="B30" s="80">
        <v>0</v>
      </c>
      <c r="C30" s="57">
        <v>0</v>
      </c>
      <c r="D30" s="57">
        <v>0</v>
      </c>
      <c r="E30" s="57">
        <v>0</v>
      </c>
      <c r="F30" s="224">
        <v>0</v>
      </c>
      <c r="G30" s="80">
        <v>0</v>
      </c>
      <c r="H30" s="57">
        <v>0</v>
      </c>
      <c r="I30" s="57">
        <v>0</v>
      </c>
      <c r="J30" s="57">
        <v>5</v>
      </c>
      <c r="K30" s="224">
        <v>1</v>
      </c>
      <c r="L30" s="80">
        <v>0</v>
      </c>
      <c r="M30" s="57">
        <v>0</v>
      </c>
      <c r="N30" s="57">
        <v>0</v>
      </c>
      <c r="O30" s="57">
        <v>15</v>
      </c>
      <c r="P30" s="58">
        <v>5</v>
      </c>
      <c r="Q30" s="225">
        <v>26</v>
      </c>
    </row>
    <row r="31" spans="1:17" ht="21" customHeight="1">
      <c r="A31" s="181" t="s">
        <v>13</v>
      </c>
      <c r="B31" s="80">
        <v>0</v>
      </c>
      <c r="C31" s="57">
        <v>0</v>
      </c>
      <c r="D31" s="57">
        <v>0</v>
      </c>
      <c r="E31" s="57">
        <v>0</v>
      </c>
      <c r="F31" s="224">
        <v>0</v>
      </c>
      <c r="G31" s="80">
        <v>0</v>
      </c>
      <c r="H31" s="57">
        <v>0</v>
      </c>
      <c r="I31" s="57">
        <v>0</v>
      </c>
      <c r="J31" s="57">
        <v>3</v>
      </c>
      <c r="K31" s="224">
        <v>0</v>
      </c>
      <c r="L31" s="80">
        <v>0</v>
      </c>
      <c r="M31" s="57">
        <v>0</v>
      </c>
      <c r="N31" s="57">
        <v>0</v>
      </c>
      <c r="O31" s="57">
        <v>11</v>
      </c>
      <c r="P31" s="58">
        <v>32</v>
      </c>
      <c r="Q31" s="225">
        <v>46</v>
      </c>
    </row>
    <row r="32" spans="1:17" ht="21" customHeight="1">
      <c r="A32" s="181" t="s">
        <v>14</v>
      </c>
      <c r="B32" s="80">
        <v>0</v>
      </c>
      <c r="C32" s="57">
        <v>0</v>
      </c>
      <c r="D32" s="57">
        <v>0</v>
      </c>
      <c r="E32" s="57">
        <v>0</v>
      </c>
      <c r="F32" s="224">
        <v>0</v>
      </c>
      <c r="G32" s="80">
        <v>0</v>
      </c>
      <c r="H32" s="57">
        <v>0</v>
      </c>
      <c r="I32" s="57">
        <v>0</v>
      </c>
      <c r="J32" s="57">
        <v>0</v>
      </c>
      <c r="K32" s="224">
        <v>0</v>
      </c>
      <c r="L32" s="80">
        <v>0</v>
      </c>
      <c r="M32" s="57">
        <v>0</v>
      </c>
      <c r="N32" s="57">
        <v>0</v>
      </c>
      <c r="O32" s="57">
        <v>4</v>
      </c>
      <c r="P32" s="58">
        <v>39</v>
      </c>
      <c r="Q32" s="225">
        <v>43</v>
      </c>
    </row>
    <row r="33" spans="1:17" ht="21" customHeight="1">
      <c r="A33" s="181" t="s">
        <v>15</v>
      </c>
      <c r="B33" s="80">
        <v>0</v>
      </c>
      <c r="C33" s="57">
        <v>0</v>
      </c>
      <c r="D33" s="57">
        <v>0</v>
      </c>
      <c r="E33" s="57">
        <v>0</v>
      </c>
      <c r="F33" s="224">
        <v>0</v>
      </c>
      <c r="G33" s="80">
        <v>0</v>
      </c>
      <c r="H33" s="57">
        <v>0</v>
      </c>
      <c r="I33" s="57">
        <v>0</v>
      </c>
      <c r="J33" s="57">
        <v>8</v>
      </c>
      <c r="K33" s="224">
        <v>0</v>
      </c>
      <c r="L33" s="80">
        <v>0</v>
      </c>
      <c r="M33" s="57">
        <v>0</v>
      </c>
      <c r="N33" s="57">
        <v>0</v>
      </c>
      <c r="O33" s="57">
        <v>15</v>
      </c>
      <c r="P33" s="58">
        <v>55</v>
      </c>
      <c r="Q33" s="225">
        <v>78</v>
      </c>
    </row>
    <row r="34" spans="1:17" ht="21" customHeight="1">
      <c r="A34" s="181" t="s">
        <v>16</v>
      </c>
      <c r="B34" s="80">
        <v>0</v>
      </c>
      <c r="C34" s="57">
        <v>0</v>
      </c>
      <c r="D34" s="57">
        <v>0</v>
      </c>
      <c r="E34" s="57">
        <v>0</v>
      </c>
      <c r="F34" s="224">
        <v>0</v>
      </c>
      <c r="G34" s="80">
        <v>0</v>
      </c>
      <c r="H34" s="57">
        <v>0</v>
      </c>
      <c r="I34" s="57">
        <v>0</v>
      </c>
      <c r="J34" s="57">
        <v>1</v>
      </c>
      <c r="K34" s="224">
        <v>0</v>
      </c>
      <c r="L34" s="80">
        <v>0</v>
      </c>
      <c r="M34" s="57">
        <v>0</v>
      </c>
      <c r="N34" s="57">
        <v>0</v>
      </c>
      <c r="O34" s="57">
        <v>14</v>
      </c>
      <c r="P34" s="58">
        <v>45</v>
      </c>
      <c r="Q34" s="225">
        <v>60</v>
      </c>
    </row>
    <row r="35" spans="1:17" ht="21" customHeight="1">
      <c r="A35" s="181" t="s">
        <v>17</v>
      </c>
      <c r="B35" s="80">
        <v>0</v>
      </c>
      <c r="C35" s="57">
        <v>0</v>
      </c>
      <c r="D35" s="57">
        <v>0</v>
      </c>
      <c r="E35" s="57">
        <v>0</v>
      </c>
      <c r="F35" s="224">
        <v>0</v>
      </c>
      <c r="G35" s="80">
        <v>0</v>
      </c>
      <c r="H35" s="57">
        <v>0</v>
      </c>
      <c r="I35" s="57">
        <v>0</v>
      </c>
      <c r="J35" s="57">
        <v>2</v>
      </c>
      <c r="K35" s="224">
        <v>0</v>
      </c>
      <c r="L35" s="80">
        <v>0</v>
      </c>
      <c r="M35" s="57">
        <v>0</v>
      </c>
      <c r="N35" s="57">
        <v>0</v>
      </c>
      <c r="O35" s="57">
        <v>15</v>
      </c>
      <c r="P35" s="58">
        <v>42</v>
      </c>
      <c r="Q35" s="225">
        <v>59</v>
      </c>
    </row>
    <row r="36" spans="1:17" ht="21" customHeight="1">
      <c r="A36" s="181" t="s">
        <v>18</v>
      </c>
      <c r="B36" s="80">
        <v>0</v>
      </c>
      <c r="C36" s="57">
        <v>0</v>
      </c>
      <c r="D36" s="57">
        <v>0</v>
      </c>
      <c r="E36" s="57">
        <v>0</v>
      </c>
      <c r="F36" s="224">
        <v>0</v>
      </c>
      <c r="G36" s="80">
        <v>0</v>
      </c>
      <c r="H36" s="57">
        <v>0</v>
      </c>
      <c r="I36" s="57">
        <v>0</v>
      </c>
      <c r="J36" s="57">
        <v>4</v>
      </c>
      <c r="K36" s="224">
        <v>0</v>
      </c>
      <c r="L36" s="80">
        <v>0</v>
      </c>
      <c r="M36" s="57">
        <v>0</v>
      </c>
      <c r="N36" s="57">
        <v>0</v>
      </c>
      <c r="O36" s="57">
        <v>3</v>
      </c>
      <c r="P36" s="58">
        <v>43</v>
      </c>
      <c r="Q36" s="225">
        <v>50</v>
      </c>
    </row>
    <row r="37" spans="1:17" ht="21" customHeight="1">
      <c r="A37" s="181" t="s">
        <v>19</v>
      </c>
      <c r="B37" s="80">
        <v>0</v>
      </c>
      <c r="C37" s="57">
        <v>0</v>
      </c>
      <c r="D37" s="57">
        <v>0</v>
      </c>
      <c r="E37" s="57">
        <v>0</v>
      </c>
      <c r="F37" s="224">
        <v>0</v>
      </c>
      <c r="G37" s="80">
        <v>0</v>
      </c>
      <c r="H37" s="57">
        <v>0</v>
      </c>
      <c r="I37" s="57">
        <v>0</v>
      </c>
      <c r="J37" s="57">
        <v>5</v>
      </c>
      <c r="K37" s="224">
        <v>0</v>
      </c>
      <c r="L37" s="80">
        <v>0</v>
      </c>
      <c r="M37" s="57">
        <v>0</v>
      </c>
      <c r="N37" s="57">
        <v>0</v>
      </c>
      <c r="O37" s="57">
        <v>13</v>
      </c>
      <c r="P37" s="58">
        <v>70</v>
      </c>
      <c r="Q37" s="225">
        <v>88</v>
      </c>
    </row>
    <row r="38" spans="1:17" ht="21" customHeight="1">
      <c r="A38" s="181" t="s">
        <v>20</v>
      </c>
      <c r="B38" s="80">
        <v>0</v>
      </c>
      <c r="C38" s="57">
        <v>0</v>
      </c>
      <c r="D38" s="57">
        <v>0</v>
      </c>
      <c r="E38" s="57">
        <v>0</v>
      </c>
      <c r="F38" s="224">
        <v>0</v>
      </c>
      <c r="G38" s="80">
        <v>0</v>
      </c>
      <c r="H38" s="57">
        <v>0</v>
      </c>
      <c r="I38" s="57">
        <v>0</v>
      </c>
      <c r="J38" s="57">
        <v>6</v>
      </c>
      <c r="K38" s="224">
        <v>1</v>
      </c>
      <c r="L38" s="80">
        <v>0</v>
      </c>
      <c r="M38" s="57">
        <v>0</v>
      </c>
      <c r="N38" s="57">
        <v>0</v>
      </c>
      <c r="O38" s="57">
        <v>20</v>
      </c>
      <c r="P38" s="58">
        <v>176</v>
      </c>
      <c r="Q38" s="225">
        <v>203</v>
      </c>
    </row>
    <row r="39" spans="1:17" ht="21" customHeight="1">
      <c r="A39" s="181" t="s">
        <v>21</v>
      </c>
      <c r="B39" s="80">
        <v>0</v>
      </c>
      <c r="C39" s="57">
        <v>0</v>
      </c>
      <c r="D39" s="57">
        <v>0</v>
      </c>
      <c r="E39" s="57">
        <v>0</v>
      </c>
      <c r="F39" s="224">
        <v>0</v>
      </c>
      <c r="G39" s="80">
        <v>0</v>
      </c>
      <c r="H39" s="57">
        <v>0</v>
      </c>
      <c r="I39" s="57">
        <v>0</v>
      </c>
      <c r="J39" s="57">
        <v>3</v>
      </c>
      <c r="K39" s="224">
        <v>0</v>
      </c>
      <c r="L39" s="80">
        <v>0</v>
      </c>
      <c r="M39" s="57">
        <v>0</v>
      </c>
      <c r="N39" s="57">
        <v>0</v>
      </c>
      <c r="O39" s="57">
        <v>20</v>
      </c>
      <c r="P39" s="58">
        <v>95</v>
      </c>
      <c r="Q39" s="225">
        <v>118</v>
      </c>
    </row>
    <row r="40" spans="1:17" ht="21" customHeight="1" thickBot="1">
      <c r="A40" s="226" t="s">
        <v>22</v>
      </c>
      <c r="B40" s="227">
        <v>0</v>
      </c>
      <c r="C40" s="184">
        <v>0</v>
      </c>
      <c r="D40" s="184">
        <v>0</v>
      </c>
      <c r="E40" s="184">
        <v>0</v>
      </c>
      <c r="F40" s="228">
        <v>0</v>
      </c>
      <c r="G40" s="229">
        <v>0</v>
      </c>
      <c r="H40" s="184">
        <v>0</v>
      </c>
      <c r="I40" s="184">
        <v>0</v>
      </c>
      <c r="J40" s="184">
        <v>6</v>
      </c>
      <c r="K40" s="228">
        <v>0</v>
      </c>
      <c r="L40" s="229">
        <v>0</v>
      </c>
      <c r="M40" s="184">
        <v>0</v>
      </c>
      <c r="N40" s="184">
        <v>0</v>
      </c>
      <c r="O40" s="184">
        <v>25</v>
      </c>
      <c r="P40" s="230">
        <v>220</v>
      </c>
      <c r="Q40" s="231">
        <v>251</v>
      </c>
    </row>
    <row r="41" spans="1:17" ht="21" customHeight="1" thickTop="1">
      <c r="A41" s="745" t="s">
        <v>476</v>
      </c>
      <c r="B41" s="232">
        <v>0</v>
      </c>
      <c r="C41" s="68">
        <v>0</v>
      </c>
      <c r="D41" s="68">
        <v>0</v>
      </c>
      <c r="E41" s="68">
        <v>0</v>
      </c>
      <c r="F41" s="74">
        <v>0</v>
      </c>
      <c r="G41" s="232">
        <v>0</v>
      </c>
      <c r="H41" s="68">
        <v>0</v>
      </c>
      <c r="I41" s="68">
        <v>0</v>
      </c>
      <c r="J41" s="68">
        <v>43</v>
      </c>
      <c r="K41" s="74">
        <v>2</v>
      </c>
      <c r="L41" s="232">
        <v>0</v>
      </c>
      <c r="M41" s="68">
        <v>0</v>
      </c>
      <c r="N41" s="68">
        <v>0</v>
      </c>
      <c r="O41" s="68">
        <v>160</v>
      </c>
      <c r="P41" s="67">
        <v>826</v>
      </c>
      <c r="Q41" s="225">
        <v>1031</v>
      </c>
    </row>
    <row r="42" spans="1:17" ht="21" customHeight="1" thickBot="1">
      <c r="A42" s="746" t="s">
        <v>72</v>
      </c>
      <c r="B42" s="233">
        <v>0</v>
      </c>
      <c r="C42" s="233">
        <v>0</v>
      </c>
      <c r="D42" s="233">
        <v>0</v>
      </c>
      <c r="E42" s="233">
        <v>0</v>
      </c>
      <c r="F42" s="234">
        <v>0</v>
      </c>
      <c r="G42" s="235">
        <v>0</v>
      </c>
      <c r="H42" s="233">
        <v>0</v>
      </c>
      <c r="I42" s="236">
        <v>0</v>
      </c>
      <c r="J42" s="236">
        <v>0.041707080504364696</v>
      </c>
      <c r="K42" s="234">
        <v>0.0019398642095053346</v>
      </c>
      <c r="L42" s="235">
        <v>0</v>
      </c>
      <c r="M42" s="233">
        <v>0</v>
      </c>
      <c r="N42" s="233">
        <v>0</v>
      </c>
      <c r="O42" s="233">
        <v>0.15518913676042678</v>
      </c>
      <c r="P42" s="233">
        <v>0.8011639185257032</v>
      </c>
      <c r="Q42" s="237">
        <v>1</v>
      </c>
    </row>
    <row r="43" spans="1:17" ht="21" customHeight="1">
      <c r="A43" s="747" t="s">
        <v>11</v>
      </c>
      <c r="B43" s="80">
        <v>0</v>
      </c>
      <c r="C43" s="57">
        <v>0</v>
      </c>
      <c r="D43" s="57">
        <v>0</v>
      </c>
      <c r="E43" s="57">
        <v>0</v>
      </c>
      <c r="F43" s="224">
        <v>0</v>
      </c>
      <c r="G43" s="80">
        <v>0</v>
      </c>
      <c r="H43" s="57">
        <v>0</v>
      </c>
      <c r="I43" s="57">
        <v>0</v>
      </c>
      <c r="J43" s="57">
        <v>10</v>
      </c>
      <c r="K43" s="224">
        <v>4</v>
      </c>
      <c r="L43" s="80">
        <v>0</v>
      </c>
      <c r="M43" s="57">
        <v>0</v>
      </c>
      <c r="N43" s="57">
        <v>0</v>
      </c>
      <c r="O43" s="57">
        <v>28</v>
      </c>
      <c r="P43" s="58">
        <v>116</v>
      </c>
      <c r="Q43" s="225">
        <v>158</v>
      </c>
    </row>
    <row r="44" spans="1:17" ht="21" customHeight="1">
      <c r="A44" s="748" t="s">
        <v>12</v>
      </c>
      <c r="B44" s="80">
        <v>0</v>
      </c>
      <c r="C44" s="57">
        <v>0</v>
      </c>
      <c r="D44" s="57">
        <v>0</v>
      </c>
      <c r="E44" s="57">
        <v>0</v>
      </c>
      <c r="F44" s="224">
        <v>0</v>
      </c>
      <c r="G44" s="80">
        <v>0</v>
      </c>
      <c r="H44" s="57">
        <v>0</v>
      </c>
      <c r="I44" s="57">
        <v>0</v>
      </c>
      <c r="J44" s="57">
        <v>5</v>
      </c>
      <c r="K44" s="224">
        <v>3</v>
      </c>
      <c r="L44" s="80">
        <v>0</v>
      </c>
      <c r="M44" s="57">
        <v>0</v>
      </c>
      <c r="N44" s="57">
        <v>0</v>
      </c>
      <c r="O44" s="57">
        <v>53</v>
      </c>
      <c r="P44" s="58">
        <v>107</v>
      </c>
      <c r="Q44" s="225">
        <v>168</v>
      </c>
    </row>
    <row r="45" spans="1:17" ht="21" customHeight="1" thickBot="1">
      <c r="A45" s="749" t="s">
        <v>13</v>
      </c>
      <c r="B45" s="227">
        <v>0</v>
      </c>
      <c r="C45" s="184">
        <v>0</v>
      </c>
      <c r="D45" s="184">
        <v>0</v>
      </c>
      <c r="E45" s="184">
        <v>0</v>
      </c>
      <c r="F45" s="228">
        <v>0</v>
      </c>
      <c r="G45" s="229">
        <v>0</v>
      </c>
      <c r="H45" s="184">
        <v>0</v>
      </c>
      <c r="I45" s="184">
        <v>0</v>
      </c>
      <c r="J45" s="184">
        <v>5</v>
      </c>
      <c r="K45" s="228">
        <v>0</v>
      </c>
      <c r="L45" s="229">
        <v>0</v>
      </c>
      <c r="M45" s="184">
        <v>0</v>
      </c>
      <c r="N45" s="184">
        <v>0</v>
      </c>
      <c r="O45" s="184">
        <v>82</v>
      </c>
      <c r="P45" s="230">
        <v>57</v>
      </c>
      <c r="Q45" s="231">
        <v>144</v>
      </c>
    </row>
    <row r="46" spans="1:17" ht="21" customHeight="1" thickTop="1">
      <c r="A46" s="745" t="s">
        <v>477</v>
      </c>
      <c r="B46" s="232">
        <v>0</v>
      </c>
      <c r="C46" s="68">
        <v>0</v>
      </c>
      <c r="D46" s="68">
        <v>0</v>
      </c>
      <c r="E46" s="68">
        <v>0</v>
      </c>
      <c r="F46" s="74">
        <v>0</v>
      </c>
      <c r="G46" s="232">
        <v>0</v>
      </c>
      <c r="H46" s="68">
        <v>0</v>
      </c>
      <c r="I46" s="68">
        <v>0</v>
      </c>
      <c r="J46" s="68">
        <v>55</v>
      </c>
      <c r="K46" s="74">
        <v>8</v>
      </c>
      <c r="L46" s="232">
        <v>0</v>
      </c>
      <c r="M46" s="68">
        <v>0</v>
      </c>
      <c r="N46" s="68">
        <v>0</v>
      </c>
      <c r="O46" s="68">
        <v>292</v>
      </c>
      <c r="P46" s="67">
        <v>1065</v>
      </c>
      <c r="Q46" s="225">
        <v>1420</v>
      </c>
    </row>
    <row r="47" spans="1:17" ht="21" customHeight="1">
      <c r="A47" s="238" t="s">
        <v>72</v>
      </c>
      <c r="B47" s="239">
        <v>0</v>
      </c>
      <c r="C47" s="239">
        <v>0</v>
      </c>
      <c r="D47" s="239">
        <v>0</v>
      </c>
      <c r="E47" s="239">
        <v>0</v>
      </c>
      <c r="F47" s="240">
        <v>0</v>
      </c>
      <c r="G47" s="241">
        <v>0</v>
      </c>
      <c r="H47" s="239">
        <v>0</v>
      </c>
      <c r="I47" s="242">
        <v>0</v>
      </c>
      <c r="J47" s="242">
        <v>0.03873239436619718</v>
      </c>
      <c r="K47" s="240">
        <v>0.005633802816901409</v>
      </c>
      <c r="L47" s="241">
        <v>0</v>
      </c>
      <c r="M47" s="239">
        <v>0</v>
      </c>
      <c r="N47" s="239">
        <v>0</v>
      </c>
      <c r="O47" s="239">
        <v>0.2056338028169014</v>
      </c>
      <c r="P47" s="239">
        <v>0.75</v>
      </c>
      <c r="Q47" s="243">
        <v>1</v>
      </c>
    </row>
    <row r="48" spans="1:19" s="318" customFormat="1" ht="21" customHeight="1">
      <c r="A48" s="75" t="s">
        <v>268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5"/>
      <c r="S48" s="75"/>
    </row>
    <row r="49" spans="1:17" ht="21" customHeight="1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9" s="108" customFormat="1" ht="21" customHeight="1">
      <c r="A50" s="1282" t="s">
        <v>387</v>
      </c>
      <c r="B50" s="1282"/>
      <c r="C50" s="1282"/>
      <c r="D50" s="1282"/>
      <c r="E50" s="1282"/>
      <c r="F50" s="1282"/>
      <c r="G50" s="1282"/>
      <c r="H50" s="1282"/>
      <c r="I50" s="1282"/>
      <c r="J50" s="1195" t="s">
        <v>388</v>
      </c>
      <c r="K50" s="1195"/>
      <c r="L50" s="1195"/>
      <c r="M50" s="1195"/>
      <c r="N50" s="1195"/>
      <c r="O50" s="1195"/>
      <c r="P50" s="1195"/>
      <c r="Q50" s="1195"/>
      <c r="R50" s="107"/>
      <c r="S50" s="107"/>
    </row>
  </sheetData>
  <mergeCells count="36">
    <mergeCell ref="I5:I6"/>
    <mergeCell ref="A50:I50"/>
    <mergeCell ref="J50:Q50"/>
    <mergeCell ref="E5:E6"/>
    <mergeCell ref="F5:F6"/>
    <mergeCell ref="G5:G6"/>
    <mergeCell ref="H5:H6"/>
    <mergeCell ref="A5:A6"/>
    <mergeCell ref="B5:B6"/>
    <mergeCell ref="C5:C6"/>
    <mergeCell ref="D5:D6"/>
    <mergeCell ref="J5:J6"/>
    <mergeCell ref="K5:K6"/>
    <mergeCell ref="L5:L6"/>
    <mergeCell ref="M5:M6"/>
    <mergeCell ref="N5:N6"/>
    <mergeCell ref="O5:O6"/>
    <mergeCell ref="P5:P6"/>
    <mergeCell ref="Q5:Q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Q27:Q28"/>
    <mergeCell ref="M27:M28"/>
    <mergeCell ref="N27:N28"/>
    <mergeCell ref="O27:O28"/>
    <mergeCell ref="P27:P28"/>
  </mergeCells>
  <conditionalFormatting sqref="B7:P23">
    <cfRule type="cellIs" priority="1" dxfId="0" operator="notEqual" stopIfTrue="1">
      <formula>#DIV/0!</formula>
    </cfRule>
    <cfRule type="cellIs" priority="2" dxfId="0" operator="equal" stopIfTrue="1">
      <formula>#DIV/0!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fitToWidth="2" horizontalDpi="600" verticalDpi="600" orientation="portrait" paperSize="9" scale="83" r:id="rId2"/>
  <colBreaks count="1" manualBreakCount="1">
    <brk id="9" max="49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</sheetPr>
  <dimension ref="A1:X50"/>
  <sheetViews>
    <sheetView view="pageBreakPreview" zoomScaleSheetLayoutView="100" workbookViewId="0" topLeftCell="A11">
      <selection activeCell="A24" sqref="A24"/>
    </sheetView>
  </sheetViews>
  <sheetFormatPr defaultColWidth="8.66015625" defaultRowHeight="21" customHeight="1"/>
  <cols>
    <col min="1" max="1" width="6.83203125" style="38" customWidth="1"/>
    <col min="2" max="20" width="6.83203125" style="79" customWidth="1"/>
    <col min="21" max="21" width="6.83203125" style="251" customWidth="1"/>
    <col min="22" max="22" width="8" style="251" customWidth="1"/>
    <col min="23" max="24" width="8.83203125" style="38" customWidth="1"/>
    <col min="25" max="16384" width="8.83203125" style="39" customWidth="1"/>
  </cols>
  <sheetData>
    <row r="1" spans="1:11" ht="30" customHeight="1">
      <c r="A1" s="35" t="s">
        <v>263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3" spans="1:22" ht="21" customHeight="1">
      <c r="A3" s="75" t="s">
        <v>55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252"/>
      <c r="V3" s="40" t="s">
        <v>154</v>
      </c>
    </row>
    <row r="4" spans="1:22" ht="21" customHeight="1">
      <c r="A4" s="187" t="s">
        <v>9</v>
      </c>
      <c r="B4" s="127" t="s">
        <v>158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319"/>
      <c r="R4" s="127" t="s">
        <v>159</v>
      </c>
      <c r="S4" s="133"/>
      <c r="T4" s="133"/>
      <c r="U4" s="1513" t="s">
        <v>160</v>
      </c>
      <c r="V4" s="1509" t="s">
        <v>161</v>
      </c>
    </row>
    <row r="5" spans="1:22" ht="21" customHeight="1">
      <c r="A5" s="1487" t="s">
        <v>260</v>
      </c>
      <c r="B5" s="1489" t="s">
        <v>56</v>
      </c>
      <c r="C5" s="1477" t="s">
        <v>57</v>
      </c>
      <c r="D5" s="1477" t="s">
        <v>58</v>
      </c>
      <c r="E5" s="1477" t="s">
        <v>59</v>
      </c>
      <c r="F5" s="1481" t="s">
        <v>60</v>
      </c>
      <c r="G5" s="1483" t="s">
        <v>61</v>
      </c>
      <c r="H5" s="1477" t="s">
        <v>62</v>
      </c>
      <c r="I5" s="1477" t="s">
        <v>63</v>
      </c>
      <c r="J5" s="1477" t="s">
        <v>64</v>
      </c>
      <c r="K5" s="1481" t="s">
        <v>65</v>
      </c>
      <c r="L5" s="1489" t="s">
        <v>66</v>
      </c>
      <c r="M5" s="1477" t="s">
        <v>67</v>
      </c>
      <c r="N5" s="1477" t="s">
        <v>68</v>
      </c>
      <c r="O5" s="1477" t="s">
        <v>69</v>
      </c>
      <c r="P5" s="1479" t="s">
        <v>70</v>
      </c>
      <c r="Q5" s="1501" t="s">
        <v>0</v>
      </c>
      <c r="R5" s="1518" t="s">
        <v>65</v>
      </c>
      <c r="S5" s="1522" t="s">
        <v>70</v>
      </c>
      <c r="T5" s="1496" t="s">
        <v>0</v>
      </c>
      <c r="U5" s="1524"/>
      <c r="V5" s="1510"/>
    </row>
    <row r="6" spans="1:22" ht="21" customHeight="1" thickBot="1">
      <c r="A6" s="1488"/>
      <c r="B6" s="1490"/>
      <c r="C6" s="1478"/>
      <c r="D6" s="1478"/>
      <c r="E6" s="1478"/>
      <c r="F6" s="1482"/>
      <c r="G6" s="1484"/>
      <c r="H6" s="1478"/>
      <c r="I6" s="1478"/>
      <c r="J6" s="1478"/>
      <c r="K6" s="1482"/>
      <c r="L6" s="1490"/>
      <c r="M6" s="1478"/>
      <c r="N6" s="1478"/>
      <c r="O6" s="1478"/>
      <c r="P6" s="1480"/>
      <c r="Q6" s="1502"/>
      <c r="R6" s="1519"/>
      <c r="S6" s="1523"/>
      <c r="T6" s="1497"/>
      <c r="U6" s="656" t="s">
        <v>162</v>
      </c>
      <c r="V6" s="657" t="s">
        <v>162</v>
      </c>
    </row>
    <row r="7" spans="1:22" ht="21" customHeight="1">
      <c r="A7" s="85" t="s">
        <v>11</v>
      </c>
      <c r="B7" s="254" t="s">
        <v>4</v>
      </c>
      <c r="C7" s="194" t="s">
        <v>4</v>
      </c>
      <c r="D7" s="194" t="s">
        <v>4</v>
      </c>
      <c r="E7" s="194" t="s">
        <v>4</v>
      </c>
      <c r="F7" s="194" t="s">
        <v>4</v>
      </c>
      <c r="G7" s="191" t="s">
        <v>4</v>
      </c>
      <c r="H7" s="192" t="s">
        <v>4</v>
      </c>
      <c r="I7" s="192" t="s">
        <v>4</v>
      </c>
      <c r="J7" s="192">
        <v>663</v>
      </c>
      <c r="K7" s="298" t="s">
        <v>4</v>
      </c>
      <c r="L7" s="254" t="s">
        <v>4</v>
      </c>
      <c r="M7" s="194" t="s">
        <v>4</v>
      </c>
      <c r="N7" s="192" t="s">
        <v>4</v>
      </c>
      <c r="O7" s="192">
        <v>576</v>
      </c>
      <c r="P7" s="192" t="s">
        <v>4</v>
      </c>
      <c r="Q7" s="320">
        <v>647</v>
      </c>
      <c r="R7" s="195" t="s">
        <v>4</v>
      </c>
      <c r="S7" s="253" t="s">
        <v>4</v>
      </c>
      <c r="T7" s="321" t="s">
        <v>4</v>
      </c>
      <c r="U7" s="688">
        <v>577</v>
      </c>
      <c r="V7" s="258">
        <v>1065</v>
      </c>
    </row>
    <row r="8" spans="1:22" ht="21" customHeight="1">
      <c r="A8" s="187" t="s">
        <v>12</v>
      </c>
      <c r="B8" s="191" t="s">
        <v>4</v>
      </c>
      <c r="C8" s="192" t="s">
        <v>4</v>
      </c>
      <c r="D8" s="192" t="s">
        <v>4</v>
      </c>
      <c r="E8" s="192" t="s">
        <v>4</v>
      </c>
      <c r="F8" s="196" t="s">
        <v>4</v>
      </c>
      <c r="G8" s="191" t="s">
        <v>4</v>
      </c>
      <c r="H8" s="192" t="s">
        <v>4</v>
      </c>
      <c r="I8" s="192" t="s">
        <v>4</v>
      </c>
      <c r="J8" s="192">
        <v>665</v>
      </c>
      <c r="K8" s="196" t="s">
        <v>4</v>
      </c>
      <c r="L8" s="191" t="s">
        <v>4</v>
      </c>
      <c r="M8" s="192" t="s">
        <v>4</v>
      </c>
      <c r="N8" s="192" t="s">
        <v>4</v>
      </c>
      <c r="O8" s="192">
        <v>579</v>
      </c>
      <c r="P8" s="192" t="s">
        <v>4</v>
      </c>
      <c r="Q8" s="320">
        <v>654</v>
      </c>
      <c r="R8" s="195" t="s">
        <v>4</v>
      </c>
      <c r="S8" s="253" t="s">
        <v>4</v>
      </c>
      <c r="T8" s="322" t="s">
        <v>4</v>
      </c>
      <c r="U8" s="323">
        <v>597</v>
      </c>
      <c r="V8" s="260">
        <v>1145</v>
      </c>
    </row>
    <row r="9" spans="1:22" ht="21" customHeight="1">
      <c r="A9" s="187" t="s">
        <v>13</v>
      </c>
      <c r="B9" s="191" t="s">
        <v>4</v>
      </c>
      <c r="C9" s="192" t="s">
        <v>4</v>
      </c>
      <c r="D9" s="192" t="s">
        <v>4</v>
      </c>
      <c r="E9" s="192" t="s">
        <v>4</v>
      </c>
      <c r="F9" s="196" t="s">
        <v>4</v>
      </c>
      <c r="G9" s="191" t="s">
        <v>4</v>
      </c>
      <c r="H9" s="192" t="s">
        <v>4</v>
      </c>
      <c r="I9" s="192" t="s">
        <v>4</v>
      </c>
      <c r="J9" s="192">
        <v>643</v>
      </c>
      <c r="K9" s="196" t="s">
        <v>4</v>
      </c>
      <c r="L9" s="191" t="s">
        <v>4</v>
      </c>
      <c r="M9" s="192" t="s">
        <v>4</v>
      </c>
      <c r="N9" s="192" t="s">
        <v>4</v>
      </c>
      <c r="O9" s="192">
        <v>601</v>
      </c>
      <c r="P9" s="192">
        <v>401</v>
      </c>
      <c r="Q9" s="320">
        <v>632</v>
      </c>
      <c r="R9" s="195" t="s">
        <v>4</v>
      </c>
      <c r="S9" s="253" t="s">
        <v>4</v>
      </c>
      <c r="T9" s="322" t="s">
        <v>4</v>
      </c>
      <c r="U9" s="323">
        <v>552</v>
      </c>
      <c r="V9" s="260">
        <v>1131</v>
      </c>
    </row>
    <row r="10" spans="1:22" ht="21" customHeight="1">
      <c r="A10" s="187" t="s">
        <v>14</v>
      </c>
      <c r="B10" s="191" t="s">
        <v>4</v>
      </c>
      <c r="C10" s="192" t="s">
        <v>4</v>
      </c>
      <c r="D10" s="192" t="s">
        <v>4</v>
      </c>
      <c r="E10" s="192" t="s">
        <v>4</v>
      </c>
      <c r="F10" s="196" t="s">
        <v>4</v>
      </c>
      <c r="G10" s="191" t="s">
        <v>4</v>
      </c>
      <c r="H10" s="192" t="s">
        <v>4</v>
      </c>
      <c r="I10" s="192" t="s">
        <v>4</v>
      </c>
      <c r="J10" s="192">
        <v>720</v>
      </c>
      <c r="K10" s="196">
        <v>235</v>
      </c>
      <c r="L10" s="191" t="s">
        <v>4</v>
      </c>
      <c r="M10" s="192" t="s">
        <v>4</v>
      </c>
      <c r="N10" s="192" t="s">
        <v>4</v>
      </c>
      <c r="O10" s="192">
        <v>699</v>
      </c>
      <c r="P10" s="192">
        <v>313</v>
      </c>
      <c r="Q10" s="320">
        <v>683</v>
      </c>
      <c r="R10" s="195" t="s">
        <v>4</v>
      </c>
      <c r="S10" s="253" t="s">
        <v>4</v>
      </c>
      <c r="T10" s="322" t="s">
        <v>4</v>
      </c>
      <c r="U10" s="323">
        <v>646</v>
      </c>
      <c r="V10" s="260">
        <v>1273</v>
      </c>
    </row>
    <row r="11" spans="1:22" ht="21" customHeight="1">
      <c r="A11" s="187" t="s">
        <v>15</v>
      </c>
      <c r="B11" s="191" t="s">
        <v>4</v>
      </c>
      <c r="C11" s="192" t="s">
        <v>4</v>
      </c>
      <c r="D11" s="192" t="s">
        <v>4</v>
      </c>
      <c r="E11" s="192" t="s">
        <v>4</v>
      </c>
      <c r="F11" s="196" t="s">
        <v>4</v>
      </c>
      <c r="G11" s="191" t="s">
        <v>4</v>
      </c>
      <c r="H11" s="192" t="s">
        <v>4</v>
      </c>
      <c r="I11" s="192" t="s">
        <v>4</v>
      </c>
      <c r="J11" s="192">
        <v>675</v>
      </c>
      <c r="K11" s="196" t="s">
        <v>4</v>
      </c>
      <c r="L11" s="191" t="s">
        <v>4</v>
      </c>
      <c r="M11" s="192" t="s">
        <v>4</v>
      </c>
      <c r="N11" s="192" t="s">
        <v>4</v>
      </c>
      <c r="O11" s="192">
        <v>586</v>
      </c>
      <c r="P11" s="192">
        <v>345</v>
      </c>
      <c r="Q11" s="320">
        <v>636</v>
      </c>
      <c r="R11" s="195" t="s">
        <v>4</v>
      </c>
      <c r="S11" s="253" t="s">
        <v>4</v>
      </c>
      <c r="T11" s="322" t="s">
        <v>4</v>
      </c>
      <c r="U11" s="323">
        <v>606</v>
      </c>
      <c r="V11" s="260">
        <v>1188</v>
      </c>
    </row>
    <row r="12" spans="1:22" ht="21" customHeight="1">
      <c r="A12" s="187" t="s">
        <v>16</v>
      </c>
      <c r="B12" s="191" t="s">
        <v>4</v>
      </c>
      <c r="C12" s="192" t="s">
        <v>4</v>
      </c>
      <c r="D12" s="192" t="s">
        <v>4</v>
      </c>
      <c r="E12" s="192" t="s">
        <v>4</v>
      </c>
      <c r="F12" s="196" t="s">
        <v>4</v>
      </c>
      <c r="G12" s="191" t="s">
        <v>4</v>
      </c>
      <c r="H12" s="192" t="s">
        <v>4</v>
      </c>
      <c r="I12" s="192">
        <v>719</v>
      </c>
      <c r="J12" s="192">
        <v>635</v>
      </c>
      <c r="K12" s="196" t="s">
        <v>4</v>
      </c>
      <c r="L12" s="191" t="s">
        <v>4</v>
      </c>
      <c r="M12" s="192" t="s">
        <v>4</v>
      </c>
      <c r="N12" s="192" t="s">
        <v>4</v>
      </c>
      <c r="O12" s="192">
        <v>577</v>
      </c>
      <c r="P12" s="192" t="s">
        <v>4</v>
      </c>
      <c r="Q12" s="320">
        <v>615</v>
      </c>
      <c r="R12" s="195" t="s">
        <v>4</v>
      </c>
      <c r="S12" s="253" t="s">
        <v>4</v>
      </c>
      <c r="T12" s="322" t="s">
        <v>4</v>
      </c>
      <c r="U12" s="323">
        <v>563</v>
      </c>
      <c r="V12" s="260">
        <v>1110</v>
      </c>
    </row>
    <row r="13" spans="1:22" ht="21" customHeight="1">
      <c r="A13" s="187" t="s">
        <v>17</v>
      </c>
      <c r="B13" s="191" t="s">
        <v>4</v>
      </c>
      <c r="C13" s="192" t="s">
        <v>4</v>
      </c>
      <c r="D13" s="192" t="s">
        <v>4</v>
      </c>
      <c r="E13" s="192" t="s">
        <v>4</v>
      </c>
      <c r="F13" s="196" t="s">
        <v>4</v>
      </c>
      <c r="G13" s="191" t="s">
        <v>4</v>
      </c>
      <c r="H13" s="192" t="s">
        <v>4</v>
      </c>
      <c r="I13" s="192">
        <v>720</v>
      </c>
      <c r="J13" s="192">
        <v>576</v>
      </c>
      <c r="K13" s="196" t="s">
        <v>4</v>
      </c>
      <c r="L13" s="191" t="s">
        <v>4</v>
      </c>
      <c r="M13" s="192" t="s">
        <v>4</v>
      </c>
      <c r="N13" s="192" t="s">
        <v>4</v>
      </c>
      <c r="O13" s="192">
        <v>490</v>
      </c>
      <c r="P13" s="192">
        <v>316</v>
      </c>
      <c r="Q13" s="320">
        <v>549</v>
      </c>
      <c r="R13" s="195" t="s">
        <v>4</v>
      </c>
      <c r="S13" s="253" t="s">
        <v>4</v>
      </c>
      <c r="T13" s="322" t="s">
        <v>4</v>
      </c>
      <c r="U13" s="323">
        <v>528</v>
      </c>
      <c r="V13" s="260">
        <v>1141</v>
      </c>
    </row>
    <row r="14" spans="1:22" ht="21" customHeight="1">
      <c r="A14" s="187" t="s">
        <v>18</v>
      </c>
      <c r="B14" s="191" t="s">
        <v>4</v>
      </c>
      <c r="C14" s="192" t="s">
        <v>4</v>
      </c>
      <c r="D14" s="192" t="s">
        <v>4</v>
      </c>
      <c r="E14" s="192" t="s">
        <v>4</v>
      </c>
      <c r="F14" s="196" t="s">
        <v>4</v>
      </c>
      <c r="G14" s="191" t="s">
        <v>4</v>
      </c>
      <c r="H14" s="192" t="s">
        <v>4</v>
      </c>
      <c r="I14" s="192">
        <v>738</v>
      </c>
      <c r="J14" s="192">
        <v>590</v>
      </c>
      <c r="K14" s="196">
        <v>315</v>
      </c>
      <c r="L14" s="191" t="s">
        <v>4</v>
      </c>
      <c r="M14" s="192" t="s">
        <v>4</v>
      </c>
      <c r="N14" s="192" t="s">
        <v>4</v>
      </c>
      <c r="O14" s="192">
        <v>499</v>
      </c>
      <c r="P14" s="192">
        <v>377</v>
      </c>
      <c r="Q14" s="320">
        <v>542</v>
      </c>
      <c r="R14" s="195" t="s">
        <v>4</v>
      </c>
      <c r="S14" s="253" t="s">
        <v>4</v>
      </c>
      <c r="T14" s="322" t="s">
        <v>4</v>
      </c>
      <c r="U14" s="323">
        <v>537</v>
      </c>
      <c r="V14" s="260">
        <v>1161</v>
      </c>
    </row>
    <row r="15" spans="1:22" ht="21" customHeight="1">
      <c r="A15" s="187" t="s">
        <v>19</v>
      </c>
      <c r="B15" s="191" t="s">
        <v>4</v>
      </c>
      <c r="C15" s="192" t="s">
        <v>4</v>
      </c>
      <c r="D15" s="192" t="s">
        <v>4</v>
      </c>
      <c r="E15" s="192" t="s">
        <v>4</v>
      </c>
      <c r="F15" s="196" t="s">
        <v>4</v>
      </c>
      <c r="G15" s="191" t="s">
        <v>4</v>
      </c>
      <c r="H15" s="192" t="s">
        <v>4</v>
      </c>
      <c r="I15" s="192">
        <v>728</v>
      </c>
      <c r="J15" s="192">
        <v>614</v>
      </c>
      <c r="K15" s="196" t="s">
        <v>4</v>
      </c>
      <c r="L15" s="191" t="s">
        <v>4</v>
      </c>
      <c r="M15" s="192" t="s">
        <v>4</v>
      </c>
      <c r="N15" s="192" t="s">
        <v>4</v>
      </c>
      <c r="O15" s="192">
        <v>541</v>
      </c>
      <c r="P15" s="192" t="s">
        <v>4</v>
      </c>
      <c r="Q15" s="320">
        <v>594</v>
      </c>
      <c r="R15" s="195" t="s">
        <v>4</v>
      </c>
      <c r="S15" s="253" t="s">
        <v>4</v>
      </c>
      <c r="T15" s="322" t="s">
        <v>4</v>
      </c>
      <c r="U15" s="323">
        <v>576</v>
      </c>
      <c r="V15" s="260">
        <v>1209</v>
      </c>
    </row>
    <row r="16" spans="1:22" ht="21" customHeight="1">
      <c r="A16" s="187" t="s">
        <v>20</v>
      </c>
      <c r="B16" s="191" t="s">
        <v>4</v>
      </c>
      <c r="C16" s="192" t="s">
        <v>4</v>
      </c>
      <c r="D16" s="192" t="s">
        <v>4</v>
      </c>
      <c r="E16" s="192" t="s">
        <v>4</v>
      </c>
      <c r="F16" s="196" t="s">
        <v>4</v>
      </c>
      <c r="G16" s="191" t="s">
        <v>4</v>
      </c>
      <c r="H16" s="192" t="s">
        <v>4</v>
      </c>
      <c r="I16" s="192" t="s">
        <v>4</v>
      </c>
      <c r="J16" s="192">
        <v>644</v>
      </c>
      <c r="K16" s="196" t="s">
        <v>4</v>
      </c>
      <c r="L16" s="191" t="s">
        <v>4</v>
      </c>
      <c r="M16" s="192" t="s">
        <v>4</v>
      </c>
      <c r="N16" s="192" t="s">
        <v>4</v>
      </c>
      <c r="O16" s="192">
        <v>603</v>
      </c>
      <c r="P16" s="192">
        <v>383</v>
      </c>
      <c r="Q16" s="320">
        <v>632</v>
      </c>
      <c r="R16" s="195" t="s">
        <v>4</v>
      </c>
      <c r="S16" s="253" t="s">
        <v>4</v>
      </c>
      <c r="T16" s="322" t="s">
        <v>4</v>
      </c>
      <c r="U16" s="323">
        <v>616</v>
      </c>
      <c r="V16" s="260">
        <v>1215</v>
      </c>
    </row>
    <row r="17" spans="1:22" ht="21" customHeight="1">
      <c r="A17" s="187" t="s">
        <v>21</v>
      </c>
      <c r="B17" s="191" t="s">
        <v>4</v>
      </c>
      <c r="C17" s="192" t="s">
        <v>4</v>
      </c>
      <c r="D17" s="192" t="s">
        <v>4</v>
      </c>
      <c r="E17" s="192" t="s">
        <v>4</v>
      </c>
      <c r="F17" s="196" t="s">
        <v>4</v>
      </c>
      <c r="G17" s="191" t="s">
        <v>4</v>
      </c>
      <c r="H17" s="192" t="s">
        <v>4</v>
      </c>
      <c r="I17" s="192">
        <v>701</v>
      </c>
      <c r="J17" s="192">
        <v>641</v>
      </c>
      <c r="K17" s="196" t="s">
        <v>4</v>
      </c>
      <c r="L17" s="191" t="s">
        <v>4</v>
      </c>
      <c r="M17" s="192" t="s">
        <v>4</v>
      </c>
      <c r="N17" s="192" t="s">
        <v>4</v>
      </c>
      <c r="O17" s="192">
        <v>604</v>
      </c>
      <c r="P17" s="192">
        <v>331</v>
      </c>
      <c r="Q17" s="320">
        <v>634</v>
      </c>
      <c r="R17" s="195" t="s">
        <v>4</v>
      </c>
      <c r="S17" s="253" t="s">
        <v>4</v>
      </c>
      <c r="T17" s="322" t="s">
        <v>4</v>
      </c>
      <c r="U17" s="323">
        <v>617</v>
      </c>
      <c r="V17" s="260">
        <v>1223</v>
      </c>
    </row>
    <row r="18" spans="1:22" ht="21" customHeight="1" thickBot="1">
      <c r="A18" s="200" t="s">
        <v>22</v>
      </c>
      <c r="B18" s="201" t="s">
        <v>4</v>
      </c>
      <c r="C18" s="202" t="s">
        <v>4</v>
      </c>
      <c r="D18" s="202" t="s">
        <v>4</v>
      </c>
      <c r="E18" s="202" t="s">
        <v>4</v>
      </c>
      <c r="F18" s="205" t="s">
        <v>4</v>
      </c>
      <c r="G18" s="201" t="s">
        <v>4</v>
      </c>
      <c r="H18" s="192" t="s">
        <v>4</v>
      </c>
      <c r="I18" s="202">
        <v>588</v>
      </c>
      <c r="J18" s="192">
        <v>606</v>
      </c>
      <c r="K18" s="205" t="s">
        <v>4</v>
      </c>
      <c r="L18" s="201" t="s">
        <v>4</v>
      </c>
      <c r="M18" s="202" t="s">
        <v>4</v>
      </c>
      <c r="N18" s="192" t="s">
        <v>4</v>
      </c>
      <c r="O18" s="192">
        <v>542</v>
      </c>
      <c r="P18" s="192" t="s">
        <v>4</v>
      </c>
      <c r="Q18" s="320">
        <v>592</v>
      </c>
      <c r="R18" s="195" t="s">
        <v>4</v>
      </c>
      <c r="S18" s="253" t="s">
        <v>4</v>
      </c>
      <c r="T18" s="324" t="s">
        <v>4</v>
      </c>
      <c r="U18" s="325">
        <v>560</v>
      </c>
      <c r="V18" s="262">
        <v>1348</v>
      </c>
    </row>
    <row r="19" spans="1:22" ht="21" customHeight="1" thickBot="1" thickTop="1">
      <c r="A19" s="750" t="s">
        <v>476</v>
      </c>
      <c r="B19" s="209" t="s">
        <v>4</v>
      </c>
      <c r="C19" s="210" t="s">
        <v>4</v>
      </c>
      <c r="D19" s="210" t="s">
        <v>4</v>
      </c>
      <c r="E19" s="210" t="s">
        <v>4</v>
      </c>
      <c r="F19" s="211" t="s">
        <v>4</v>
      </c>
      <c r="G19" s="210" t="s">
        <v>4</v>
      </c>
      <c r="H19" s="210" t="s">
        <v>4</v>
      </c>
      <c r="I19" s="210">
        <v>697</v>
      </c>
      <c r="J19" s="210">
        <v>638</v>
      </c>
      <c r="K19" s="211">
        <v>273</v>
      </c>
      <c r="L19" s="209" t="s">
        <v>4</v>
      </c>
      <c r="M19" s="210" t="s">
        <v>4</v>
      </c>
      <c r="N19" s="210" t="s">
        <v>4</v>
      </c>
      <c r="O19" s="210">
        <v>568</v>
      </c>
      <c r="P19" s="263">
        <v>341</v>
      </c>
      <c r="Q19" s="326">
        <v>617</v>
      </c>
      <c r="R19" s="213" t="s">
        <v>4</v>
      </c>
      <c r="S19" s="265" t="s">
        <v>4</v>
      </c>
      <c r="T19" s="264" t="s">
        <v>4</v>
      </c>
      <c r="U19" s="327">
        <v>587</v>
      </c>
      <c r="V19" s="209">
        <v>1192</v>
      </c>
    </row>
    <row r="20" spans="1:22" ht="21" customHeight="1">
      <c r="A20" s="740" t="s">
        <v>11</v>
      </c>
      <c r="B20" s="191" t="s">
        <v>4</v>
      </c>
      <c r="C20" s="192" t="s">
        <v>4</v>
      </c>
      <c r="D20" s="192" t="s">
        <v>4</v>
      </c>
      <c r="E20" s="192" t="s">
        <v>4</v>
      </c>
      <c r="F20" s="196" t="s">
        <v>4</v>
      </c>
      <c r="G20" s="191" t="s">
        <v>4</v>
      </c>
      <c r="H20" s="192" t="s">
        <v>4</v>
      </c>
      <c r="I20" s="192">
        <v>692</v>
      </c>
      <c r="J20" s="192">
        <v>646</v>
      </c>
      <c r="K20" s="196" t="s">
        <v>4</v>
      </c>
      <c r="L20" s="191" t="s">
        <v>4</v>
      </c>
      <c r="M20" s="192" t="s">
        <v>4</v>
      </c>
      <c r="N20" s="192">
        <v>642</v>
      </c>
      <c r="O20" s="192">
        <v>584</v>
      </c>
      <c r="P20" s="255" t="s">
        <v>4</v>
      </c>
      <c r="Q20" s="320">
        <v>622</v>
      </c>
      <c r="R20" s="195" t="s">
        <v>4</v>
      </c>
      <c r="S20" s="253" t="s">
        <v>4</v>
      </c>
      <c r="T20" s="328" t="s">
        <v>4</v>
      </c>
      <c r="U20" s="329">
        <v>603</v>
      </c>
      <c r="V20" s="266">
        <v>1161</v>
      </c>
    </row>
    <row r="21" spans="1:22" ht="21" customHeight="1">
      <c r="A21" s="751" t="s">
        <v>12</v>
      </c>
      <c r="B21" s="191" t="s">
        <v>4</v>
      </c>
      <c r="C21" s="192" t="s">
        <v>4</v>
      </c>
      <c r="D21" s="192" t="s">
        <v>4</v>
      </c>
      <c r="E21" s="192" t="s">
        <v>4</v>
      </c>
      <c r="F21" s="196" t="s">
        <v>4</v>
      </c>
      <c r="G21" s="191" t="s">
        <v>4</v>
      </c>
      <c r="H21" s="192" t="s">
        <v>4</v>
      </c>
      <c r="I21" s="192" t="s">
        <v>4</v>
      </c>
      <c r="J21" s="192">
        <v>667</v>
      </c>
      <c r="K21" s="196" t="s">
        <v>4</v>
      </c>
      <c r="L21" s="191" t="s">
        <v>4</v>
      </c>
      <c r="M21" s="192" t="s">
        <v>4</v>
      </c>
      <c r="N21" s="192" t="s">
        <v>4</v>
      </c>
      <c r="O21" s="192">
        <v>637</v>
      </c>
      <c r="P21" s="255" t="s">
        <v>4</v>
      </c>
      <c r="Q21" s="320">
        <v>662</v>
      </c>
      <c r="R21" s="195" t="s">
        <v>4</v>
      </c>
      <c r="S21" s="253" t="s">
        <v>4</v>
      </c>
      <c r="T21" s="322" t="s">
        <v>4</v>
      </c>
      <c r="U21" s="323">
        <v>623</v>
      </c>
      <c r="V21" s="260">
        <v>1241</v>
      </c>
    </row>
    <row r="22" spans="1:22" ht="21" customHeight="1" thickBot="1">
      <c r="A22" s="741" t="s">
        <v>13</v>
      </c>
      <c r="B22" s="201" t="s">
        <v>4</v>
      </c>
      <c r="C22" s="202" t="s">
        <v>4</v>
      </c>
      <c r="D22" s="202" t="s">
        <v>4</v>
      </c>
      <c r="E22" s="202" t="s">
        <v>4</v>
      </c>
      <c r="F22" s="202" t="s">
        <v>4</v>
      </c>
      <c r="G22" s="201" t="s">
        <v>4</v>
      </c>
      <c r="H22" s="202" t="s">
        <v>4</v>
      </c>
      <c r="I22" s="202">
        <v>688</v>
      </c>
      <c r="J22" s="202">
        <v>639</v>
      </c>
      <c r="K22" s="205" t="s">
        <v>4</v>
      </c>
      <c r="L22" s="201" t="s">
        <v>4</v>
      </c>
      <c r="M22" s="202" t="s">
        <v>4</v>
      </c>
      <c r="N22" s="192" t="s">
        <v>4</v>
      </c>
      <c r="O22" s="202">
        <v>612</v>
      </c>
      <c r="P22" s="330">
        <v>428</v>
      </c>
      <c r="Q22" s="331">
        <v>629</v>
      </c>
      <c r="R22" s="204" t="s">
        <v>4</v>
      </c>
      <c r="S22" s="332" t="s">
        <v>4</v>
      </c>
      <c r="T22" s="333" t="s">
        <v>4</v>
      </c>
      <c r="U22" s="325">
        <v>608</v>
      </c>
      <c r="V22" s="262">
        <v>1198</v>
      </c>
    </row>
    <row r="23" spans="1:22" ht="21" customHeight="1" thickTop="1">
      <c r="A23" s="756" t="s">
        <v>477</v>
      </c>
      <c r="B23" s="218" t="s">
        <v>4</v>
      </c>
      <c r="C23" s="219" t="s">
        <v>4</v>
      </c>
      <c r="D23" s="219" t="s">
        <v>4</v>
      </c>
      <c r="E23" s="219" t="s">
        <v>4</v>
      </c>
      <c r="F23" s="219" t="s">
        <v>4</v>
      </c>
      <c r="G23" s="218" t="s">
        <v>4</v>
      </c>
      <c r="H23" s="219" t="s">
        <v>4</v>
      </c>
      <c r="I23" s="219">
        <v>694</v>
      </c>
      <c r="J23" s="219">
        <v>639</v>
      </c>
      <c r="K23" s="220">
        <v>273</v>
      </c>
      <c r="L23" s="218" t="s">
        <v>4</v>
      </c>
      <c r="M23" s="219" t="s">
        <v>4</v>
      </c>
      <c r="N23" s="219">
        <v>642</v>
      </c>
      <c r="O23" s="219">
        <v>577</v>
      </c>
      <c r="P23" s="317">
        <v>361</v>
      </c>
      <c r="Q23" s="334">
        <v>620</v>
      </c>
      <c r="R23" s="315" t="s">
        <v>4</v>
      </c>
      <c r="S23" s="335" t="s">
        <v>4</v>
      </c>
      <c r="T23" s="271" t="s">
        <v>4</v>
      </c>
      <c r="U23" s="336">
        <v>595</v>
      </c>
      <c r="V23" s="218">
        <v>1211</v>
      </c>
    </row>
    <row r="24" spans="1:22" ht="21" customHeight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252"/>
      <c r="V24" s="252"/>
    </row>
    <row r="25" spans="1:22" ht="21" customHeight="1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252"/>
      <c r="V25" s="252"/>
    </row>
    <row r="26" spans="1:22" ht="21" customHeight="1">
      <c r="A26" s="75" t="s">
        <v>71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252"/>
      <c r="V26" s="40" t="s">
        <v>156</v>
      </c>
    </row>
    <row r="27" spans="1:22" ht="21" customHeight="1">
      <c r="A27" s="1485" t="s">
        <v>282</v>
      </c>
      <c r="B27" s="1483" t="s">
        <v>56</v>
      </c>
      <c r="C27" s="1477" t="s">
        <v>57</v>
      </c>
      <c r="D27" s="1477" t="s">
        <v>58</v>
      </c>
      <c r="E27" s="1477" t="s">
        <v>59</v>
      </c>
      <c r="F27" s="1481" t="s">
        <v>60</v>
      </c>
      <c r="G27" s="1483" t="s">
        <v>61</v>
      </c>
      <c r="H27" s="1477" t="s">
        <v>62</v>
      </c>
      <c r="I27" s="1477" t="s">
        <v>63</v>
      </c>
      <c r="J27" s="1477" t="s">
        <v>64</v>
      </c>
      <c r="K27" s="1481" t="s">
        <v>65</v>
      </c>
      <c r="L27" s="1489" t="s">
        <v>66</v>
      </c>
      <c r="M27" s="1477" t="s">
        <v>67</v>
      </c>
      <c r="N27" s="1477" t="s">
        <v>68</v>
      </c>
      <c r="O27" s="1477" t="s">
        <v>69</v>
      </c>
      <c r="P27" s="1479" t="s">
        <v>70</v>
      </c>
      <c r="Q27" s="1496" t="s">
        <v>0</v>
      </c>
      <c r="R27" s="1518" t="s">
        <v>65</v>
      </c>
      <c r="S27" s="1516" t="s">
        <v>70</v>
      </c>
      <c r="T27" s="1520" t="s">
        <v>163</v>
      </c>
      <c r="U27" s="1513" t="s">
        <v>160</v>
      </c>
      <c r="V27" s="1509" t="s">
        <v>161</v>
      </c>
    </row>
    <row r="28" spans="1:22" ht="21" customHeight="1" thickBot="1">
      <c r="A28" s="1486"/>
      <c r="B28" s="1484"/>
      <c r="C28" s="1478"/>
      <c r="D28" s="1478"/>
      <c r="E28" s="1478"/>
      <c r="F28" s="1482"/>
      <c r="G28" s="1484"/>
      <c r="H28" s="1478"/>
      <c r="I28" s="1478"/>
      <c r="J28" s="1478"/>
      <c r="K28" s="1482"/>
      <c r="L28" s="1490"/>
      <c r="M28" s="1478"/>
      <c r="N28" s="1478"/>
      <c r="O28" s="1478"/>
      <c r="P28" s="1480"/>
      <c r="Q28" s="1497"/>
      <c r="R28" s="1519"/>
      <c r="S28" s="1517"/>
      <c r="T28" s="1521"/>
      <c r="U28" s="1514"/>
      <c r="V28" s="1515"/>
    </row>
    <row r="29" spans="1:22" ht="21" customHeight="1">
      <c r="A29" s="223" t="s">
        <v>11</v>
      </c>
      <c r="B29" s="80">
        <v>0</v>
      </c>
      <c r="C29" s="57">
        <v>0</v>
      </c>
      <c r="D29" s="57">
        <v>0</v>
      </c>
      <c r="E29" s="57">
        <v>0</v>
      </c>
      <c r="F29" s="224">
        <v>0</v>
      </c>
      <c r="G29" s="80">
        <v>0</v>
      </c>
      <c r="H29" s="57">
        <v>0</v>
      </c>
      <c r="I29" s="57">
        <v>0</v>
      </c>
      <c r="J29" s="57">
        <v>20</v>
      </c>
      <c r="K29" s="224">
        <v>0</v>
      </c>
      <c r="L29" s="245">
        <v>0</v>
      </c>
      <c r="M29" s="57">
        <v>0</v>
      </c>
      <c r="N29" s="57">
        <v>0</v>
      </c>
      <c r="O29" s="57">
        <v>5</v>
      </c>
      <c r="P29" s="58">
        <v>0</v>
      </c>
      <c r="Q29" s="273">
        <v>25</v>
      </c>
      <c r="R29" s="72">
        <v>0</v>
      </c>
      <c r="S29" s="58">
        <v>0</v>
      </c>
      <c r="T29" s="273">
        <v>0</v>
      </c>
      <c r="U29" s="337">
        <v>34</v>
      </c>
      <c r="V29" s="275">
        <v>1233</v>
      </c>
    </row>
    <row r="30" spans="1:22" ht="21" customHeight="1">
      <c r="A30" s="181" t="s">
        <v>12</v>
      </c>
      <c r="B30" s="80">
        <v>0</v>
      </c>
      <c r="C30" s="57">
        <v>0</v>
      </c>
      <c r="D30" s="57">
        <v>0</v>
      </c>
      <c r="E30" s="57">
        <v>0</v>
      </c>
      <c r="F30" s="224">
        <v>0</v>
      </c>
      <c r="G30" s="80">
        <v>0</v>
      </c>
      <c r="H30" s="57">
        <v>0</v>
      </c>
      <c r="I30" s="57">
        <v>0</v>
      </c>
      <c r="J30" s="57">
        <v>25</v>
      </c>
      <c r="K30" s="224">
        <v>0</v>
      </c>
      <c r="L30" s="245">
        <v>0</v>
      </c>
      <c r="M30" s="57">
        <v>0</v>
      </c>
      <c r="N30" s="57">
        <v>0</v>
      </c>
      <c r="O30" s="57">
        <v>4</v>
      </c>
      <c r="P30" s="58">
        <v>0</v>
      </c>
      <c r="Q30" s="273">
        <v>29</v>
      </c>
      <c r="R30" s="72">
        <v>0</v>
      </c>
      <c r="S30" s="58">
        <v>0</v>
      </c>
      <c r="T30" s="273">
        <v>0</v>
      </c>
      <c r="U30" s="338">
        <v>55</v>
      </c>
      <c r="V30" s="276">
        <v>1333</v>
      </c>
    </row>
    <row r="31" spans="1:22" ht="21" customHeight="1">
      <c r="A31" s="181" t="s">
        <v>13</v>
      </c>
      <c r="B31" s="80">
        <v>0</v>
      </c>
      <c r="C31" s="57">
        <v>0</v>
      </c>
      <c r="D31" s="57">
        <v>0</v>
      </c>
      <c r="E31" s="57">
        <v>0</v>
      </c>
      <c r="F31" s="224">
        <v>0</v>
      </c>
      <c r="G31" s="80">
        <v>0</v>
      </c>
      <c r="H31" s="57">
        <v>0</v>
      </c>
      <c r="I31" s="57">
        <v>0</v>
      </c>
      <c r="J31" s="57">
        <v>21</v>
      </c>
      <c r="K31" s="224">
        <v>0</v>
      </c>
      <c r="L31" s="245">
        <v>0</v>
      </c>
      <c r="M31" s="128">
        <v>0</v>
      </c>
      <c r="N31" s="57">
        <v>0</v>
      </c>
      <c r="O31" s="57">
        <v>4</v>
      </c>
      <c r="P31" s="58">
        <v>1</v>
      </c>
      <c r="Q31" s="273">
        <v>26</v>
      </c>
      <c r="R31" s="72">
        <v>0</v>
      </c>
      <c r="S31" s="58">
        <v>0</v>
      </c>
      <c r="T31" s="273">
        <v>0</v>
      </c>
      <c r="U31" s="338">
        <v>72</v>
      </c>
      <c r="V31" s="276">
        <v>1492</v>
      </c>
    </row>
    <row r="32" spans="1:22" ht="21" customHeight="1">
      <c r="A32" s="181" t="s">
        <v>14</v>
      </c>
      <c r="B32" s="80">
        <v>0</v>
      </c>
      <c r="C32" s="57">
        <v>0</v>
      </c>
      <c r="D32" s="57">
        <v>0</v>
      </c>
      <c r="E32" s="57">
        <v>0</v>
      </c>
      <c r="F32" s="224">
        <v>0</v>
      </c>
      <c r="G32" s="80">
        <v>0</v>
      </c>
      <c r="H32" s="57">
        <v>0</v>
      </c>
      <c r="I32" s="57">
        <v>0</v>
      </c>
      <c r="J32" s="57">
        <v>35</v>
      </c>
      <c r="K32" s="224">
        <v>1</v>
      </c>
      <c r="L32" s="245">
        <v>0</v>
      </c>
      <c r="M32" s="57">
        <v>0</v>
      </c>
      <c r="N32" s="57">
        <v>0</v>
      </c>
      <c r="O32" s="57">
        <v>6</v>
      </c>
      <c r="P32" s="58">
        <v>4</v>
      </c>
      <c r="Q32" s="273">
        <v>46</v>
      </c>
      <c r="R32" s="72">
        <v>0</v>
      </c>
      <c r="S32" s="58">
        <v>0</v>
      </c>
      <c r="T32" s="273">
        <v>0</v>
      </c>
      <c r="U32" s="338">
        <v>89</v>
      </c>
      <c r="V32" s="276">
        <v>1733</v>
      </c>
    </row>
    <row r="33" spans="1:22" ht="21" customHeight="1">
      <c r="A33" s="181" t="s">
        <v>15</v>
      </c>
      <c r="B33" s="80">
        <v>0</v>
      </c>
      <c r="C33" s="57">
        <v>0</v>
      </c>
      <c r="D33" s="57">
        <v>0</v>
      </c>
      <c r="E33" s="57">
        <v>0</v>
      </c>
      <c r="F33" s="224">
        <v>0</v>
      </c>
      <c r="G33" s="80">
        <v>0</v>
      </c>
      <c r="H33" s="57">
        <v>0</v>
      </c>
      <c r="I33" s="57">
        <v>0</v>
      </c>
      <c r="J33" s="57">
        <v>39</v>
      </c>
      <c r="K33" s="224">
        <v>0</v>
      </c>
      <c r="L33" s="245">
        <v>0</v>
      </c>
      <c r="M33" s="57">
        <v>0</v>
      </c>
      <c r="N33" s="57">
        <v>0</v>
      </c>
      <c r="O33" s="57">
        <v>29</v>
      </c>
      <c r="P33" s="58">
        <v>3</v>
      </c>
      <c r="Q33" s="273">
        <v>71</v>
      </c>
      <c r="R33" s="72">
        <v>0</v>
      </c>
      <c r="S33" s="58">
        <v>0</v>
      </c>
      <c r="T33" s="273">
        <v>0</v>
      </c>
      <c r="U33" s="338">
        <v>149</v>
      </c>
      <c r="V33" s="276">
        <v>1567</v>
      </c>
    </row>
    <row r="34" spans="1:22" ht="21" customHeight="1">
      <c r="A34" s="181" t="s">
        <v>16</v>
      </c>
      <c r="B34" s="80">
        <v>0</v>
      </c>
      <c r="C34" s="57">
        <v>0</v>
      </c>
      <c r="D34" s="57">
        <v>0</v>
      </c>
      <c r="E34" s="57">
        <v>0</v>
      </c>
      <c r="F34" s="224">
        <v>0</v>
      </c>
      <c r="G34" s="80">
        <v>0</v>
      </c>
      <c r="H34" s="57">
        <v>0</v>
      </c>
      <c r="I34" s="57">
        <v>1</v>
      </c>
      <c r="J34" s="57">
        <v>36</v>
      </c>
      <c r="K34" s="224">
        <v>0</v>
      </c>
      <c r="L34" s="245">
        <v>0</v>
      </c>
      <c r="M34" s="57">
        <v>0</v>
      </c>
      <c r="N34" s="57">
        <v>0</v>
      </c>
      <c r="O34" s="57">
        <v>27</v>
      </c>
      <c r="P34" s="58">
        <v>0</v>
      </c>
      <c r="Q34" s="273">
        <v>64</v>
      </c>
      <c r="R34" s="72">
        <v>0</v>
      </c>
      <c r="S34" s="58">
        <v>0</v>
      </c>
      <c r="T34" s="273">
        <v>0</v>
      </c>
      <c r="U34" s="338">
        <v>124</v>
      </c>
      <c r="V34" s="276">
        <v>1428</v>
      </c>
    </row>
    <row r="35" spans="1:22" ht="21" customHeight="1">
      <c r="A35" s="181" t="s">
        <v>17</v>
      </c>
      <c r="B35" s="80">
        <v>0</v>
      </c>
      <c r="C35" s="57">
        <v>0</v>
      </c>
      <c r="D35" s="57">
        <v>0</v>
      </c>
      <c r="E35" s="57">
        <v>0</v>
      </c>
      <c r="F35" s="224">
        <v>0</v>
      </c>
      <c r="G35" s="80">
        <v>0</v>
      </c>
      <c r="H35" s="57">
        <v>0</v>
      </c>
      <c r="I35" s="57">
        <v>1</v>
      </c>
      <c r="J35" s="57">
        <v>34</v>
      </c>
      <c r="K35" s="224">
        <v>0</v>
      </c>
      <c r="L35" s="245">
        <v>0</v>
      </c>
      <c r="M35" s="57">
        <v>0</v>
      </c>
      <c r="N35" s="57">
        <v>0</v>
      </c>
      <c r="O35" s="57">
        <v>17</v>
      </c>
      <c r="P35" s="58">
        <v>4</v>
      </c>
      <c r="Q35" s="273">
        <v>56</v>
      </c>
      <c r="R35" s="72">
        <v>0</v>
      </c>
      <c r="S35" s="58">
        <v>0</v>
      </c>
      <c r="T35" s="273">
        <v>0</v>
      </c>
      <c r="U35" s="338">
        <v>115</v>
      </c>
      <c r="V35" s="276">
        <v>1482</v>
      </c>
    </row>
    <row r="36" spans="1:22" ht="21" customHeight="1">
      <c r="A36" s="181" t="s">
        <v>18</v>
      </c>
      <c r="B36" s="80">
        <v>0</v>
      </c>
      <c r="C36" s="57">
        <v>0</v>
      </c>
      <c r="D36" s="57">
        <v>0</v>
      </c>
      <c r="E36" s="57">
        <v>0</v>
      </c>
      <c r="F36" s="224">
        <v>0</v>
      </c>
      <c r="G36" s="80">
        <v>0</v>
      </c>
      <c r="H36" s="57">
        <v>0</v>
      </c>
      <c r="I36" s="57">
        <v>1</v>
      </c>
      <c r="J36" s="57">
        <v>16</v>
      </c>
      <c r="K36" s="224">
        <v>1</v>
      </c>
      <c r="L36" s="245">
        <v>0</v>
      </c>
      <c r="M36" s="57">
        <v>0</v>
      </c>
      <c r="N36" s="57">
        <v>0</v>
      </c>
      <c r="O36" s="57">
        <v>16</v>
      </c>
      <c r="P36" s="58">
        <v>1</v>
      </c>
      <c r="Q36" s="273">
        <v>35</v>
      </c>
      <c r="R36" s="72">
        <v>0</v>
      </c>
      <c r="S36" s="58">
        <v>0</v>
      </c>
      <c r="T36" s="273">
        <v>0</v>
      </c>
      <c r="U36" s="338">
        <v>85</v>
      </c>
      <c r="V36" s="276">
        <v>1366</v>
      </c>
    </row>
    <row r="37" spans="1:22" ht="21" customHeight="1">
      <c r="A37" s="181" t="s">
        <v>19</v>
      </c>
      <c r="B37" s="80">
        <v>0</v>
      </c>
      <c r="C37" s="57">
        <v>0</v>
      </c>
      <c r="D37" s="57">
        <v>0</v>
      </c>
      <c r="E37" s="57">
        <v>0</v>
      </c>
      <c r="F37" s="224">
        <v>0</v>
      </c>
      <c r="G37" s="80">
        <v>0</v>
      </c>
      <c r="H37" s="57">
        <v>0</v>
      </c>
      <c r="I37" s="57">
        <v>1</v>
      </c>
      <c r="J37" s="57">
        <v>40</v>
      </c>
      <c r="K37" s="224">
        <v>0</v>
      </c>
      <c r="L37" s="245">
        <v>0</v>
      </c>
      <c r="M37" s="57">
        <v>0</v>
      </c>
      <c r="N37" s="57">
        <v>0</v>
      </c>
      <c r="O37" s="57">
        <v>22</v>
      </c>
      <c r="P37" s="58">
        <v>0</v>
      </c>
      <c r="Q37" s="273">
        <v>63</v>
      </c>
      <c r="R37" s="72">
        <v>0</v>
      </c>
      <c r="S37" s="58">
        <v>0</v>
      </c>
      <c r="T37" s="273">
        <v>0</v>
      </c>
      <c r="U37" s="338">
        <v>151</v>
      </c>
      <c r="V37" s="276">
        <v>1343</v>
      </c>
    </row>
    <row r="38" spans="1:22" ht="21" customHeight="1">
      <c r="A38" s="181" t="s">
        <v>20</v>
      </c>
      <c r="B38" s="80">
        <v>0</v>
      </c>
      <c r="C38" s="57">
        <v>0</v>
      </c>
      <c r="D38" s="57">
        <v>0</v>
      </c>
      <c r="E38" s="57">
        <v>0</v>
      </c>
      <c r="F38" s="224">
        <v>0</v>
      </c>
      <c r="G38" s="80">
        <v>0</v>
      </c>
      <c r="H38" s="57">
        <v>0</v>
      </c>
      <c r="I38" s="57">
        <v>0</v>
      </c>
      <c r="J38" s="57">
        <v>78</v>
      </c>
      <c r="K38" s="224">
        <v>0</v>
      </c>
      <c r="L38" s="245">
        <v>0</v>
      </c>
      <c r="M38" s="57">
        <v>0</v>
      </c>
      <c r="N38" s="57">
        <v>0</v>
      </c>
      <c r="O38" s="57">
        <v>24</v>
      </c>
      <c r="P38" s="58">
        <v>8</v>
      </c>
      <c r="Q38" s="273">
        <v>110</v>
      </c>
      <c r="R38" s="72">
        <v>0</v>
      </c>
      <c r="S38" s="58">
        <v>0</v>
      </c>
      <c r="T38" s="273">
        <v>0</v>
      </c>
      <c r="U38" s="338">
        <v>313</v>
      </c>
      <c r="V38" s="276">
        <v>1758</v>
      </c>
    </row>
    <row r="39" spans="1:22" ht="21" customHeight="1">
      <c r="A39" s="181" t="s">
        <v>21</v>
      </c>
      <c r="B39" s="80">
        <v>0</v>
      </c>
      <c r="C39" s="57">
        <v>0</v>
      </c>
      <c r="D39" s="57">
        <v>0</v>
      </c>
      <c r="E39" s="57">
        <v>0</v>
      </c>
      <c r="F39" s="224">
        <v>0</v>
      </c>
      <c r="G39" s="80">
        <v>0</v>
      </c>
      <c r="H39" s="57">
        <v>0</v>
      </c>
      <c r="I39" s="57">
        <v>1</v>
      </c>
      <c r="J39" s="57">
        <v>100</v>
      </c>
      <c r="K39" s="224">
        <v>0</v>
      </c>
      <c r="L39" s="245">
        <v>0</v>
      </c>
      <c r="M39" s="57">
        <v>0</v>
      </c>
      <c r="N39" s="57">
        <v>0</v>
      </c>
      <c r="O39" s="57">
        <v>18</v>
      </c>
      <c r="P39" s="58">
        <v>1</v>
      </c>
      <c r="Q39" s="273">
        <v>120</v>
      </c>
      <c r="R39" s="72">
        <v>0</v>
      </c>
      <c r="S39" s="58">
        <v>0</v>
      </c>
      <c r="T39" s="273">
        <v>0</v>
      </c>
      <c r="U39" s="338">
        <v>238</v>
      </c>
      <c r="V39" s="276">
        <v>1584</v>
      </c>
    </row>
    <row r="40" spans="1:22" ht="21" customHeight="1" thickBot="1">
      <c r="A40" s="226" t="s">
        <v>22</v>
      </c>
      <c r="B40" s="227">
        <v>0</v>
      </c>
      <c r="C40" s="184">
        <v>0</v>
      </c>
      <c r="D40" s="184">
        <v>0</v>
      </c>
      <c r="E40" s="184">
        <v>0</v>
      </c>
      <c r="F40" s="228">
        <v>0</v>
      </c>
      <c r="G40" s="229">
        <v>0</v>
      </c>
      <c r="H40" s="184">
        <v>0</v>
      </c>
      <c r="I40" s="184">
        <v>1</v>
      </c>
      <c r="J40" s="184">
        <v>72</v>
      </c>
      <c r="K40" s="228">
        <v>0</v>
      </c>
      <c r="L40" s="227">
        <v>0</v>
      </c>
      <c r="M40" s="184">
        <v>0</v>
      </c>
      <c r="N40" s="184">
        <v>0</v>
      </c>
      <c r="O40" s="184">
        <v>20</v>
      </c>
      <c r="P40" s="230">
        <v>0</v>
      </c>
      <c r="Q40" s="277">
        <v>93</v>
      </c>
      <c r="R40" s="339">
        <v>0</v>
      </c>
      <c r="S40" s="340">
        <v>0</v>
      </c>
      <c r="T40" s="277">
        <v>0</v>
      </c>
      <c r="U40" s="341">
        <v>344</v>
      </c>
      <c r="V40" s="276">
        <v>2204</v>
      </c>
    </row>
    <row r="41" spans="1:22" ht="21" customHeight="1" thickTop="1">
      <c r="A41" s="745" t="s">
        <v>476</v>
      </c>
      <c r="B41" s="232">
        <v>0</v>
      </c>
      <c r="C41" s="68">
        <v>0</v>
      </c>
      <c r="D41" s="68">
        <v>0</v>
      </c>
      <c r="E41" s="68">
        <v>0</v>
      </c>
      <c r="F41" s="74">
        <v>0</v>
      </c>
      <c r="G41" s="232">
        <v>0</v>
      </c>
      <c r="H41" s="68">
        <v>0</v>
      </c>
      <c r="I41" s="68">
        <v>6</v>
      </c>
      <c r="J41" s="68">
        <v>516</v>
      </c>
      <c r="K41" s="74">
        <v>2</v>
      </c>
      <c r="L41" s="246">
        <v>0</v>
      </c>
      <c r="M41" s="68">
        <v>0</v>
      </c>
      <c r="N41" s="68">
        <v>0</v>
      </c>
      <c r="O41" s="68">
        <v>192</v>
      </c>
      <c r="P41" s="67">
        <v>22</v>
      </c>
      <c r="Q41" s="273">
        <v>738</v>
      </c>
      <c r="R41" s="73">
        <v>0</v>
      </c>
      <c r="S41" s="67">
        <v>0</v>
      </c>
      <c r="T41" s="273">
        <v>0</v>
      </c>
      <c r="U41" s="342">
        <v>1769</v>
      </c>
      <c r="V41" s="281">
        <v>18523</v>
      </c>
    </row>
    <row r="42" spans="1:22" ht="21" customHeight="1" thickBot="1">
      <c r="A42" s="746" t="s">
        <v>72</v>
      </c>
      <c r="B42" s="233">
        <v>0</v>
      </c>
      <c r="C42" s="233">
        <v>0</v>
      </c>
      <c r="D42" s="233">
        <v>0</v>
      </c>
      <c r="E42" s="233">
        <v>0</v>
      </c>
      <c r="F42" s="234">
        <v>0</v>
      </c>
      <c r="G42" s="235">
        <v>0</v>
      </c>
      <c r="H42" s="233">
        <v>0</v>
      </c>
      <c r="I42" s="233">
        <v>0.008130081300813009</v>
      </c>
      <c r="J42" s="233">
        <v>0.6991869918699187</v>
      </c>
      <c r="K42" s="282">
        <v>0.0027100271002710027</v>
      </c>
      <c r="L42" s="235">
        <v>0</v>
      </c>
      <c r="M42" s="236">
        <v>0</v>
      </c>
      <c r="N42" s="233">
        <v>0</v>
      </c>
      <c r="O42" s="233">
        <v>0.2601626016260163</v>
      </c>
      <c r="P42" s="233">
        <v>0.02981029810298103</v>
      </c>
      <c r="Q42" s="283">
        <v>1</v>
      </c>
      <c r="R42" s="683">
        <v>0</v>
      </c>
      <c r="S42" s="234">
        <v>0</v>
      </c>
      <c r="T42" s="284">
        <v>0</v>
      </c>
      <c r="U42" s="343">
        <v>0.09550288830103115</v>
      </c>
      <c r="V42" s="285">
        <v>1</v>
      </c>
    </row>
    <row r="43" spans="1:22" ht="21" customHeight="1">
      <c r="A43" s="747" t="s">
        <v>11</v>
      </c>
      <c r="B43" s="80">
        <v>0</v>
      </c>
      <c r="C43" s="57">
        <v>0</v>
      </c>
      <c r="D43" s="57">
        <v>0</v>
      </c>
      <c r="E43" s="57">
        <v>0</v>
      </c>
      <c r="F43" s="224">
        <v>0</v>
      </c>
      <c r="G43" s="80">
        <v>0</v>
      </c>
      <c r="H43" s="57">
        <v>0</v>
      </c>
      <c r="I43" s="57">
        <v>1</v>
      </c>
      <c r="J43" s="57">
        <v>46</v>
      </c>
      <c r="K43" s="224">
        <v>0</v>
      </c>
      <c r="L43" s="245">
        <v>0</v>
      </c>
      <c r="M43" s="57">
        <v>0</v>
      </c>
      <c r="N43" s="57">
        <v>2</v>
      </c>
      <c r="O43" s="57">
        <v>36</v>
      </c>
      <c r="P43" s="58">
        <v>0</v>
      </c>
      <c r="Q43" s="273">
        <v>85</v>
      </c>
      <c r="R43" s="72">
        <v>0</v>
      </c>
      <c r="S43" s="58">
        <v>0</v>
      </c>
      <c r="T43" s="273">
        <v>0</v>
      </c>
      <c r="U43" s="337">
        <v>243</v>
      </c>
      <c r="V43" s="275">
        <v>1499</v>
      </c>
    </row>
    <row r="44" spans="1:22" ht="21" customHeight="1">
      <c r="A44" s="748" t="s">
        <v>12</v>
      </c>
      <c r="B44" s="80">
        <v>0</v>
      </c>
      <c r="C44" s="57">
        <v>0</v>
      </c>
      <c r="D44" s="57">
        <v>0</v>
      </c>
      <c r="E44" s="57">
        <v>0</v>
      </c>
      <c r="F44" s="224">
        <v>0</v>
      </c>
      <c r="G44" s="80">
        <v>0</v>
      </c>
      <c r="H44" s="57">
        <v>0</v>
      </c>
      <c r="I44" s="57">
        <v>0</v>
      </c>
      <c r="J44" s="57">
        <v>53</v>
      </c>
      <c r="K44" s="224">
        <v>2</v>
      </c>
      <c r="L44" s="245">
        <v>0</v>
      </c>
      <c r="M44" s="57">
        <v>0</v>
      </c>
      <c r="N44" s="57">
        <v>0</v>
      </c>
      <c r="O44" s="57">
        <v>16</v>
      </c>
      <c r="P44" s="58">
        <v>0</v>
      </c>
      <c r="Q44" s="273">
        <v>71</v>
      </c>
      <c r="R44" s="72">
        <v>0</v>
      </c>
      <c r="S44" s="58">
        <v>0</v>
      </c>
      <c r="T44" s="273">
        <v>0</v>
      </c>
      <c r="U44" s="338">
        <v>239</v>
      </c>
      <c r="V44" s="276">
        <v>1369</v>
      </c>
    </row>
    <row r="45" spans="1:22" ht="21" customHeight="1" thickBot="1">
      <c r="A45" s="749" t="s">
        <v>13</v>
      </c>
      <c r="B45" s="227">
        <v>0</v>
      </c>
      <c r="C45" s="184">
        <v>0</v>
      </c>
      <c r="D45" s="184">
        <v>0</v>
      </c>
      <c r="E45" s="184">
        <v>0</v>
      </c>
      <c r="F45" s="228">
        <v>0</v>
      </c>
      <c r="G45" s="229">
        <v>0</v>
      </c>
      <c r="H45" s="184">
        <v>0</v>
      </c>
      <c r="I45" s="184">
        <v>3</v>
      </c>
      <c r="J45" s="184">
        <v>76</v>
      </c>
      <c r="K45" s="228">
        <v>0</v>
      </c>
      <c r="L45" s="227">
        <v>0</v>
      </c>
      <c r="M45" s="184">
        <v>0</v>
      </c>
      <c r="N45" s="184">
        <v>0</v>
      </c>
      <c r="O45" s="184">
        <v>25</v>
      </c>
      <c r="P45" s="230">
        <v>10</v>
      </c>
      <c r="Q45" s="277">
        <v>114</v>
      </c>
      <c r="R45" s="339">
        <v>0</v>
      </c>
      <c r="S45" s="340">
        <v>0</v>
      </c>
      <c r="T45" s="277">
        <v>0</v>
      </c>
      <c r="U45" s="341">
        <v>258</v>
      </c>
      <c r="V45" s="279">
        <v>1535</v>
      </c>
    </row>
    <row r="46" spans="1:22" ht="21" customHeight="1" thickTop="1">
      <c r="A46" s="745" t="s">
        <v>477</v>
      </c>
      <c r="B46" s="232">
        <v>0</v>
      </c>
      <c r="C46" s="68">
        <v>0</v>
      </c>
      <c r="D46" s="68">
        <v>0</v>
      </c>
      <c r="E46" s="68">
        <v>0</v>
      </c>
      <c r="F46" s="74">
        <v>0</v>
      </c>
      <c r="G46" s="232">
        <v>0</v>
      </c>
      <c r="H46" s="68">
        <v>0</v>
      </c>
      <c r="I46" s="68">
        <v>10</v>
      </c>
      <c r="J46" s="68">
        <v>625</v>
      </c>
      <c r="K46" s="74">
        <v>4</v>
      </c>
      <c r="L46" s="246">
        <v>0</v>
      </c>
      <c r="M46" s="68">
        <v>0</v>
      </c>
      <c r="N46" s="68">
        <v>2</v>
      </c>
      <c r="O46" s="68">
        <v>256</v>
      </c>
      <c r="P46" s="67">
        <v>31</v>
      </c>
      <c r="Q46" s="273">
        <v>928</v>
      </c>
      <c r="R46" s="73">
        <v>0</v>
      </c>
      <c r="S46" s="67">
        <v>0</v>
      </c>
      <c r="T46" s="273">
        <v>0</v>
      </c>
      <c r="U46" s="344">
        <v>2348</v>
      </c>
      <c r="V46" s="246">
        <v>18868</v>
      </c>
    </row>
    <row r="47" spans="1:22" ht="21" customHeight="1" thickBot="1">
      <c r="A47" s="238" t="s">
        <v>72</v>
      </c>
      <c r="B47" s="239">
        <v>0</v>
      </c>
      <c r="C47" s="239">
        <v>0</v>
      </c>
      <c r="D47" s="239">
        <v>0</v>
      </c>
      <c r="E47" s="239">
        <v>0</v>
      </c>
      <c r="F47" s="240">
        <v>0</v>
      </c>
      <c r="G47" s="241">
        <v>0</v>
      </c>
      <c r="H47" s="239">
        <v>0</v>
      </c>
      <c r="I47" s="239">
        <v>0.010775862068965518</v>
      </c>
      <c r="J47" s="239">
        <v>0.6734913793103449</v>
      </c>
      <c r="K47" s="287">
        <v>0.004310344827586207</v>
      </c>
      <c r="L47" s="241">
        <v>0</v>
      </c>
      <c r="M47" s="242">
        <v>0</v>
      </c>
      <c r="N47" s="239">
        <v>0.0021551724137931034</v>
      </c>
      <c r="O47" s="239">
        <v>0.27586206896551724</v>
      </c>
      <c r="P47" s="239">
        <v>0.0334051724137931</v>
      </c>
      <c r="Q47" s="288">
        <v>1</v>
      </c>
      <c r="R47" s="235">
        <v>0</v>
      </c>
      <c r="S47" s="234">
        <v>0</v>
      </c>
      <c r="T47" s="284">
        <v>0</v>
      </c>
      <c r="U47" s="345">
        <v>0.1244435022259911</v>
      </c>
      <c r="V47" s="291">
        <v>1</v>
      </c>
    </row>
    <row r="48" spans="1:22" ht="21" customHeight="1">
      <c r="A48" s="75" t="s">
        <v>268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252"/>
      <c r="V48" s="252"/>
    </row>
    <row r="49" spans="1:22" ht="21" customHeight="1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252"/>
      <c r="V49" s="252"/>
    </row>
    <row r="50" spans="1:24" s="108" customFormat="1" ht="21" customHeight="1">
      <c r="A50" s="1282" t="s">
        <v>389</v>
      </c>
      <c r="B50" s="1282"/>
      <c r="C50" s="1282"/>
      <c r="D50" s="1282"/>
      <c r="E50" s="1282"/>
      <c r="F50" s="1282"/>
      <c r="G50" s="1282"/>
      <c r="H50" s="1282"/>
      <c r="I50" s="1282"/>
      <c r="J50" s="1282"/>
      <c r="K50" s="1282"/>
      <c r="L50" s="1415" t="s">
        <v>390</v>
      </c>
      <c r="M50" s="1415"/>
      <c r="N50" s="1415"/>
      <c r="O50" s="1415"/>
      <c r="P50" s="1415"/>
      <c r="Q50" s="1415"/>
      <c r="R50" s="1415"/>
      <c r="S50" s="1415"/>
      <c r="T50" s="1415"/>
      <c r="U50" s="1415"/>
      <c r="V50" s="1415"/>
      <c r="W50" s="107"/>
      <c r="X50" s="107"/>
    </row>
  </sheetData>
  <mergeCells count="46">
    <mergeCell ref="U4:U5"/>
    <mergeCell ref="V4:V5"/>
    <mergeCell ref="N5:N6"/>
    <mergeCell ref="M5:M6"/>
    <mergeCell ref="T27:T28"/>
    <mergeCell ref="R5:R6"/>
    <mergeCell ref="S5:S6"/>
    <mergeCell ref="T5:T6"/>
    <mergeCell ref="K27:K28"/>
    <mergeCell ref="L27:L28"/>
    <mergeCell ref="S27:S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L5:L6"/>
    <mergeCell ref="A5:A6"/>
    <mergeCell ref="B5:B6"/>
    <mergeCell ref="C5:C6"/>
    <mergeCell ref="D5:D6"/>
    <mergeCell ref="Q5:Q6"/>
    <mergeCell ref="O5:O6"/>
    <mergeCell ref="P5:P6"/>
    <mergeCell ref="E5:E6"/>
    <mergeCell ref="F5:F6"/>
    <mergeCell ref="G5:G6"/>
    <mergeCell ref="H5:H6"/>
    <mergeCell ref="I5:I6"/>
    <mergeCell ref="J5:J6"/>
    <mergeCell ref="K5:K6"/>
    <mergeCell ref="A50:K50"/>
    <mergeCell ref="L50:V50"/>
    <mergeCell ref="U27:U28"/>
    <mergeCell ref="V27:V28"/>
    <mergeCell ref="A27:A28"/>
    <mergeCell ref="B27:B28"/>
    <mergeCell ref="C27:C28"/>
    <mergeCell ref="D27:D28"/>
    <mergeCell ref="E27:E28"/>
    <mergeCell ref="F27:F28"/>
  </mergeCells>
  <printOptions horizontalCentered="1"/>
  <pageMargins left="0.3937007874015748" right="0.3937007874015748" top="0.5905511811023623" bottom="0.3937007874015748" header="0.7086614173228347" footer="0.5118110236220472"/>
  <pageSetup fitToWidth="2" horizontalDpi="600" verticalDpi="600" orientation="portrait" paperSize="9" scale="83" r:id="rId1"/>
  <colBreaks count="1" manualBreakCount="1">
    <brk id="11" max="4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50"/>
  <sheetViews>
    <sheetView workbookViewId="0" topLeftCell="A1">
      <selection activeCell="J1" sqref="J1:J16384"/>
    </sheetView>
  </sheetViews>
  <sheetFormatPr defaultColWidth="8.66015625" defaultRowHeight="21" customHeight="1"/>
  <cols>
    <col min="1" max="1" width="10.83203125" style="38" customWidth="1"/>
    <col min="2" max="7" width="10.83203125" style="79" customWidth="1"/>
    <col min="8" max="9" width="8.83203125" style="38" customWidth="1"/>
    <col min="10" max="16384" width="8.83203125" style="39" customWidth="1"/>
  </cols>
  <sheetData>
    <row r="1" spans="1:7" ht="30" customHeight="1">
      <c r="A1" s="35" t="s">
        <v>223</v>
      </c>
      <c r="B1" s="185"/>
      <c r="C1" s="185"/>
      <c r="D1" s="185"/>
      <c r="E1" s="185"/>
      <c r="F1" s="185"/>
      <c r="G1" s="185"/>
    </row>
    <row r="3" spans="1:7" ht="21" customHeight="1">
      <c r="A3" s="75" t="s">
        <v>55</v>
      </c>
      <c r="B3" s="76"/>
      <c r="C3" s="76"/>
      <c r="D3" s="76"/>
      <c r="E3" s="76"/>
      <c r="F3" s="76"/>
      <c r="G3" s="186" t="s">
        <v>224</v>
      </c>
    </row>
    <row r="4" spans="1:7" ht="21" customHeight="1">
      <c r="A4" s="187" t="s">
        <v>9</v>
      </c>
      <c r="B4" s="127" t="s">
        <v>174</v>
      </c>
      <c r="C4" s="133"/>
      <c r="D4" s="133"/>
      <c r="E4" s="133"/>
      <c r="F4" s="133"/>
      <c r="G4" s="129"/>
    </row>
    <row r="5" spans="1:7" ht="21" customHeight="1">
      <c r="A5" s="1487" t="s">
        <v>442</v>
      </c>
      <c r="B5" s="1489" t="s">
        <v>225</v>
      </c>
      <c r="C5" s="1477" t="s">
        <v>226</v>
      </c>
      <c r="D5" s="1477" t="s">
        <v>227</v>
      </c>
      <c r="E5" s="1477" t="s">
        <v>228</v>
      </c>
      <c r="F5" s="1481" t="s">
        <v>229</v>
      </c>
      <c r="G5" s="1475" t="s">
        <v>167</v>
      </c>
    </row>
    <row r="6" spans="1:7" ht="21" customHeight="1" thickBot="1">
      <c r="A6" s="1488"/>
      <c r="B6" s="1490"/>
      <c r="C6" s="1478"/>
      <c r="D6" s="1478"/>
      <c r="E6" s="1478"/>
      <c r="F6" s="1482"/>
      <c r="G6" s="1476"/>
    </row>
    <row r="7" spans="1:7" ht="21" customHeight="1">
      <c r="A7" s="85" t="s">
        <v>11</v>
      </c>
      <c r="B7" s="191" t="s">
        <v>4</v>
      </c>
      <c r="C7" s="192">
        <v>413</v>
      </c>
      <c r="D7" s="192">
        <v>365</v>
      </c>
      <c r="E7" s="192">
        <v>314</v>
      </c>
      <c r="F7" s="196">
        <v>180</v>
      </c>
      <c r="G7" s="198">
        <v>369</v>
      </c>
    </row>
    <row r="8" spans="1:7" ht="21" customHeight="1">
      <c r="A8" s="187" t="s">
        <v>12</v>
      </c>
      <c r="B8" s="191" t="s">
        <v>4</v>
      </c>
      <c r="C8" s="192">
        <v>411</v>
      </c>
      <c r="D8" s="192">
        <v>374</v>
      </c>
      <c r="E8" s="192">
        <v>326</v>
      </c>
      <c r="F8" s="196">
        <v>176</v>
      </c>
      <c r="G8" s="198">
        <v>372</v>
      </c>
    </row>
    <row r="9" spans="1:7" ht="21" customHeight="1">
      <c r="A9" s="187" t="s">
        <v>13</v>
      </c>
      <c r="B9" s="191" t="s">
        <v>4</v>
      </c>
      <c r="C9" s="192">
        <v>418</v>
      </c>
      <c r="D9" s="192">
        <v>380</v>
      </c>
      <c r="E9" s="192">
        <v>339</v>
      </c>
      <c r="F9" s="196">
        <v>182</v>
      </c>
      <c r="G9" s="198">
        <v>381</v>
      </c>
    </row>
    <row r="10" spans="1:7" ht="21" customHeight="1">
      <c r="A10" s="187" t="s">
        <v>14</v>
      </c>
      <c r="B10" s="191" t="s">
        <v>4</v>
      </c>
      <c r="C10" s="192">
        <v>424</v>
      </c>
      <c r="D10" s="192">
        <v>392</v>
      </c>
      <c r="E10" s="192">
        <v>350</v>
      </c>
      <c r="F10" s="196">
        <v>231</v>
      </c>
      <c r="G10" s="198">
        <v>393</v>
      </c>
    </row>
    <row r="11" spans="1:7" ht="21" customHeight="1">
      <c r="A11" s="187" t="s">
        <v>15</v>
      </c>
      <c r="B11" s="191" t="s">
        <v>4</v>
      </c>
      <c r="C11" s="192">
        <v>479</v>
      </c>
      <c r="D11" s="192">
        <v>456</v>
      </c>
      <c r="E11" s="192">
        <v>422</v>
      </c>
      <c r="F11" s="196">
        <v>275</v>
      </c>
      <c r="G11" s="198">
        <v>454</v>
      </c>
    </row>
    <row r="12" spans="1:7" ht="21" customHeight="1">
      <c r="A12" s="187" t="s">
        <v>16</v>
      </c>
      <c r="B12" s="191" t="s">
        <v>4</v>
      </c>
      <c r="C12" s="192">
        <v>523</v>
      </c>
      <c r="D12" s="192">
        <v>491</v>
      </c>
      <c r="E12" s="192">
        <v>442</v>
      </c>
      <c r="F12" s="196">
        <v>260</v>
      </c>
      <c r="G12" s="198">
        <v>488</v>
      </c>
    </row>
    <row r="13" spans="1:7" ht="21" customHeight="1">
      <c r="A13" s="187" t="s">
        <v>17</v>
      </c>
      <c r="B13" s="191" t="s">
        <v>4</v>
      </c>
      <c r="C13" s="192">
        <v>469</v>
      </c>
      <c r="D13" s="192">
        <v>438</v>
      </c>
      <c r="E13" s="192">
        <v>397</v>
      </c>
      <c r="F13" s="196">
        <v>264</v>
      </c>
      <c r="G13" s="198">
        <v>435</v>
      </c>
    </row>
    <row r="14" spans="1:7" ht="21" customHeight="1">
      <c r="A14" s="187" t="s">
        <v>18</v>
      </c>
      <c r="B14" s="191" t="s">
        <v>4</v>
      </c>
      <c r="C14" s="192">
        <v>494</v>
      </c>
      <c r="D14" s="192">
        <v>470</v>
      </c>
      <c r="E14" s="192">
        <v>428</v>
      </c>
      <c r="F14" s="196">
        <v>282</v>
      </c>
      <c r="G14" s="198">
        <v>464</v>
      </c>
    </row>
    <row r="15" spans="1:7" ht="21" customHeight="1">
      <c r="A15" s="187" t="s">
        <v>19</v>
      </c>
      <c r="B15" s="191" t="s">
        <v>4</v>
      </c>
      <c r="C15" s="192">
        <v>512</v>
      </c>
      <c r="D15" s="192">
        <v>484</v>
      </c>
      <c r="E15" s="192">
        <v>446</v>
      </c>
      <c r="F15" s="196">
        <v>298</v>
      </c>
      <c r="G15" s="198">
        <v>483</v>
      </c>
    </row>
    <row r="16" spans="1:7" ht="21" customHeight="1">
      <c r="A16" s="187" t="s">
        <v>20</v>
      </c>
      <c r="B16" s="191" t="s">
        <v>4</v>
      </c>
      <c r="C16" s="192">
        <v>427</v>
      </c>
      <c r="D16" s="192">
        <v>398</v>
      </c>
      <c r="E16" s="192">
        <v>359</v>
      </c>
      <c r="F16" s="196">
        <v>259</v>
      </c>
      <c r="G16" s="198">
        <v>398</v>
      </c>
    </row>
    <row r="17" spans="1:7" ht="21" customHeight="1">
      <c r="A17" s="187" t="s">
        <v>21</v>
      </c>
      <c r="B17" s="191" t="s">
        <v>4</v>
      </c>
      <c r="C17" s="192">
        <v>430</v>
      </c>
      <c r="D17" s="192">
        <v>409</v>
      </c>
      <c r="E17" s="192">
        <v>382</v>
      </c>
      <c r="F17" s="196">
        <v>269</v>
      </c>
      <c r="G17" s="198">
        <v>410</v>
      </c>
    </row>
    <row r="18" spans="1:7" ht="21" customHeight="1" thickBot="1">
      <c r="A18" s="200" t="s">
        <v>22</v>
      </c>
      <c r="B18" s="201" t="s">
        <v>4</v>
      </c>
      <c r="C18" s="202">
        <v>458</v>
      </c>
      <c r="D18" s="202">
        <v>429</v>
      </c>
      <c r="E18" s="202">
        <v>394</v>
      </c>
      <c r="F18" s="205">
        <v>288</v>
      </c>
      <c r="G18" s="208">
        <v>433</v>
      </c>
    </row>
    <row r="19" spans="1:7" ht="21" customHeight="1" thickBot="1" thickTop="1">
      <c r="A19" s="750" t="s">
        <v>476</v>
      </c>
      <c r="B19" s="209" t="s">
        <v>4</v>
      </c>
      <c r="C19" s="210">
        <v>453</v>
      </c>
      <c r="D19" s="210">
        <v>423</v>
      </c>
      <c r="E19" s="210">
        <v>378</v>
      </c>
      <c r="F19" s="211">
        <v>246</v>
      </c>
      <c r="G19" s="214">
        <v>422</v>
      </c>
    </row>
    <row r="20" spans="1:7" ht="21" customHeight="1">
      <c r="A20" s="740" t="s">
        <v>11</v>
      </c>
      <c r="B20" s="191" t="s">
        <v>4</v>
      </c>
      <c r="C20" s="192">
        <v>420</v>
      </c>
      <c r="D20" s="192">
        <v>387</v>
      </c>
      <c r="E20" s="192">
        <v>346</v>
      </c>
      <c r="F20" s="196">
        <v>270</v>
      </c>
      <c r="G20" s="198">
        <v>387</v>
      </c>
    </row>
    <row r="21" spans="1:7" ht="21" customHeight="1">
      <c r="A21" s="751" t="s">
        <v>12</v>
      </c>
      <c r="B21" s="191" t="s">
        <v>4</v>
      </c>
      <c r="C21" s="192">
        <v>490</v>
      </c>
      <c r="D21" s="192">
        <v>462</v>
      </c>
      <c r="E21" s="192">
        <v>427</v>
      </c>
      <c r="F21" s="196">
        <v>326</v>
      </c>
      <c r="G21" s="198">
        <v>462</v>
      </c>
    </row>
    <row r="22" spans="1:7" ht="21" customHeight="1" thickBot="1">
      <c r="A22" s="752" t="s">
        <v>13</v>
      </c>
      <c r="B22" s="191">
        <v>987</v>
      </c>
      <c r="C22" s="216">
        <v>485</v>
      </c>
      <c r="D22" s="216">
        <v>447</v>
      </c>
      <c r="E22" s="216">
        <v>89</v>
      </c>
      <c r="F22" s="297">
        <v>329</v>
      </c>
      <c r="G22" s="217">
        <v>315</v>
      </c>
    </row>
    <row r="23" spans="1:7" ht="21" customHeight="1" thickTop="1">
      <c r="A23" s="737" t="s">
        <v>477</v>
      </c>
      <c r="B23" s="218">
        <v>987</v>
      </c>
      <c r="C23" s="219">
        <v>466</v>
      </c>
      <c r="D23" s="219">
        <v>437</v>
      </c>
      <c r="E23" s="219">
        <v>296</v>
      </c>
      <c r="F23" s="220">
        <v>279</v>
      </c>
      <c r="G23" s="222">
        <v>422</v>
      </c>
    </row>
    <row r="24" spans="1:7" ht="21" customHeight="1">
      <c r="A24" s="75"/>
      <c r="B24" s="76"/>
      <c r="C24" s="76"/>
      <c r="D24" s="76"/>
      <c r="E24" s="76"/>
      <c r="F24" s="76"/>
      <c r="G24" s="76"/>
    </row>
    <row r="25" spans="1:7" ht="21" customHeight="1">
      <c r="A25" s="75"/>
      <c r="B25" s="76"/>
      <c r="C25" s="76"/>
      <c r="D25" s="76"/>
      <c r="E25" s="76"/>
      <c r="F25" s="76"/>
      <c r="G25" s="76"/>
    </row>
    <row r="26" spans="1:7" ht="21" customHeight="1">
      <c r="A26" s="75" t="s">
        <v>71</v>
      </c>
      <c r="B26" s="76"/>
      <c r="C26" s="76"/>
      <c r="D26" s="76"/>
      <c r="E26" s="76"/>
      <c r="F26" s="76"/>
      <c r="G26" s="186" t="s">
        <v>230</v>
      </c>
    </row>
    <row r="27" spans="1:7" ht="21" customHeight="1">
      <c r="A27" s="1511" t="s">
        <v>442</v>
      </c>
      <c r="B27" s="1483" t="s">
        <v>225</v>
      </c>
      <c r="C27" s="1477" t="s">
        <v>226</v>
      </c>
      <c r="D27" s="1477" t="s">
        <v>231</v>
      </c>
      <c r="E27" s="1477" t="s">
        <v>228</v>
      </c>
      <c r="F27" s="1481" t="s">
        <v>229</v>
      </c>
      <c r="G27" s="1475" t="s">
        <v>0</v>
      </c>
    </row>
    <row r="28" spans="1:7" ht="21" customHeight="1" thickBot="1">
      <c r="A28" s="1525"/>
      <c r="B28" s="1484"/>
      <c r="C28" s="1478"/>
      <c r="D28" s="1478"/>
      <c r="E28" s="1478"/>
      <c r="F28" s="1482"/>
      <c r="G28" s="1476"/>
    </row>
    <row r="29" spans="1:7" ht="21" customHeight="1">
      <c r="A29" s="223" t="s">
        <v>11</v>
      </c>
      <c r="B29" s="80">
        <v>0</v>
      </c>
      <c r="C29" s="57">
        <v>3450</v>
      </c>
      <c r="D29" s="57">
        <v>5950</v>
      </c>
      <c r="E29" s="57">
        <v>1358</v>
      </c>
      <c r="F29" s="224">
        <v>521</v>
      </c>
      <c r="G29" s="225">
        <v>11279</v>
      </c>
    </row>
    <row r="30" spans="1:7" ht="21" customHeight="1">
      <c r="A30" s="181" t="s">
        <v>12</v>
      </c>
      <c r="B30" s="80">
        <v>0</v>
      </c>
      <c r="C30" s="57">
        <v>3329</v>
      </c>
      <c r="D30" s="57">
        <v>5623</v>
      </c>
      <c r="E30" s="57">
        <v>1105</v>
      </c>
      <c r="F30" s="224">
        <v>582</v>
      </c>
      <c r="G30" s="225">
        <v>10639</v>
      </c>
    </row>
    <row r="31" spans="1:7" ht="21" customHeight="1">
      <c r="A31" s="181" t="s">
        <v>13</v>
      </c>
      <c r="B31" s="80">
        <v>0</v>
      </c>
      <c r="C31" s="57">
        <v>3845</v>
      </c>
      <c r="D31" s="57">
        <v>6187</v>
      </c>
      <c r="E31" s="57">
        <v>1168</v>
      </c>
      <c r="F31" s="224">
        <v>660</v>
      </c>
      <c r="G31" s="225">
        <v>11860</v>
      </c>
    </row>
    <row r="32" spans="1:7" ht="21" customHeight="1">
      <c r="A32" s="181" t="s">
        <v>14</v>
      </c>
      <c r="B32" s="80">
        <v>0</v>
      </c>
      <c r="C32" s="57">
        <v>4341</v>
      </c>
      <c r="D32" s="57">
        <v>6239</v>
      </c>
      <c r="E32" s="57">
        <v>1313</v>
      </c>
      <c r="F32" s="224">
        <v>666</v>
      </c>
      <c r="G32" s="225">
        <v>12559</v>
      </c>
    </row>
    <row r="33" spans="1:7" ht="21" customHeight="1">
      <c r="A33" s="181" t="s">
        <v>15</v>
      </c>
      <c r="B33" s="80">
        <v>0</v>
      </c>
      <c r="C33" s="57">
        <v>3160</v>
      </c>
      <c r="D33" s="57">
        <v>5263</v>
      </c>
      <c r="E33" s="57">
        <v>1031</v>
      </c>
      <c r="F33" s="224">
        <v>496</v>
      </c>
      <c r="G33" s="225">
        <v>9950</v>
      </c>
    </row>
    <row r="34" spans="1:7" ht="21" customHeight="1">
      <c r="A34" s="181" t="s">
        <v>16</v>
      </c>
      <c r="B34" s="80">
        <v>0</v>
      </c>
      <c r="C34" s="57">
        <v>3786</v>
      </c>
      <c r="D34" s="57">
        <v>6324</v>
      </c>
      <c r="E34" s="57">
        <v>1008</v>
      </c>
      <c r="F34" s="224">
        <v>638</v>
      </c>
      <c r="G34" s="225">
        <v>11756</v>
      </c>
    </row>
    <row r="35" spans="1:7" ht="21" customHeight="1">
      <c r="A35" s="181" t="s">
        <v>17</v>
      </c>
      <c r="B35" s="80">
        <v>0</v>
      </c>
      <c r="C35" s="57">
        <v>2575</v>
      </c>
      <c r="D35" s="57">
        <v>6247</v>
      </c>
      <c r="E35" s="57">
        <v>1097</v>
      </c>
      <c r="F35" s="224">
        <v>525</v>
      </c>
      <c r="G35" s="225">
        <v>10444</v>
      </c>
    </row>
    <row r="36" spans="1:7" ht="21" customHeight="1">
      <c r="A36" s="181" t="s">
        <v>18</v>
      </c>
      <c r="B36" s="80">
        <v>0</v>
      </c>
      <c r="C36" s="57">
        <v>2801</v>
      </c>
      <c r="D36" s="57">
        <v>5447</v>
      </c>
      <c r="E36" s="57">
        <v>944</v>
      </c>
      <c r="F36" s="224">
        <v>567</v>
      </c>
      <c r="G36" s="225">
        <v>9759</v>
      </c>
    </row>
    <row r="37" spans="1:7" ht="21" customHeight="1">
      <c r="A37" s="181" t="s">
        <v>19</v>
      </c>
      <c r="B37" s="80">
        <v>0</v>
      </c>
      <c r="C37" s="57">
        <v>3383</v>
      </c>
      <c r="D37" s="57">
        <v>5969</v>
      </c>
      <c r="E37" s="57">
        <v>905</v>
      </c>
      <c r="F37" s="224">
        <v>630</v>
      </c>
      <c r="G37" s="225">
        <v>10887</v>
      </c>
    </row>
    <row r="38" spans="1:7" ht="21" customHeight="1">
      <c r="A38" s="181" t="s">
        <v>20</v>
      </c>
      <c r="B38" s="80">
        <v>0</v>
      </c>
      <c r="C38" s="57">
        <v>3924</v>
      </c>
      <c r="D38" s="57">
        <v>6788</v>
      </c>
      <c r="E38" s="57">
        <v>1106</v>
      </c>
      <c r="F38" s="224">
        <v>582</v>
      </c>
      <c r="G38" s="225">
        <v>12400</v>
      </c>
    </row>
    <row r="39" spans="1:7" ht="21" customHeight="1">
      <c r="A39" s="181" t="s">
        <v>21</v>
      </c>
      <c r="B39" s="80">
        <v>0</v>
      </c>
      <c r="C39" s="57">
        <v>4536</v>
      </c>
      <c r="D39" s="57">
        <v>6522</v>
      </c>
      <c r="E39" s="57">
        <v>982</v>
      </c>
      <c r="F39" s="224">
        <v>531</v>
      </c>
      <c r="G39" s="225">
        <v>12571</v>
      </c>
    </row>
    <row r="40" spans="1:7" ht="21" customHeight="1" thickBot="1">
      <c r="A40" s="226" t="s">
        <v>22</v>
      </c>
      <c r="B40" s="227">
        <v>0</v>
      </c>
      <c r="C40" s="184">
        <v>4895</v>
      </c>
      <c r="D40" s="184">
        <v>7727</v>
      </c>
      <c r="E40" s="184">
        <v>1079</v>
      </c>
      <c r="F40" s="228">
        <v>621</v>
      </c>
      <c r="G40" s="231">
        <v>14322</v>
      </c>
    </row>
    <row r="41" spans="1:7" ht="21" customHeight="1" thickTop="1">
      <c r="A41" s="745" t="s">
        <v>476</v>
      </c>
      <c r="B41" s="232">
        <v>0</v>
      </c>
      <c r="C41" s="68">
        <v>44025</v>
      </c>
      <c r="D41" s="68">
        <v>74286</v>
      </c>
      <c r="E41" s="68">
        <v>13096</v>
      </c>
      <c r="F41" s="74">
        <v>7019</v>
      </c>
      <c r="G41" s="225">
        <v>138426</v>
      </c>
    </row>
    <row r="42" spans="1:7" ht="21" customHeight="1" thickBot="1">
      <c r="A42" s="746" t="s">
        <v>72</v>
      </c>
      <c r="B42" s="233">
        <v>0</v>
      </c>
      <c r="C42" s="233">
        <v>0.31803996359065495</v>
      </c>
      <c r="D42" s="233">
        <v>0.5366477395864939</v>
      </c>
      <c r="E42" s="233">
        <v>0.09460650455839222</v>
      </c>
      <c r="F42" s="234">
        <v>0.05070579226445899</v>
      </c>
      <c r="G42" s="237">
        <v>1</v>
      </c>
    </row>
    <row r="43" spans="1:7" ht="21" customHeight="1">
      <c r="A43" s="747" t="s">
        <v>11</v>
      </c>
      <c r="B43" s="80">
        <v>0</v>
      </c>
      <c r="C43" s="57">
        <v>2689</v>
      </c>
      <c r="D43" s="57">
        <v>5732</v>
      </c>
      <c r="E43" s="57">
        <v>1035</v>
      </c>
      <c r="F43" s="224">
        <v>477</v>
      </c>
      <c r="G43" s="225">
        <v>9933</v>
      </c>
    </row>
    <row r="44" spans="1:7" ht="21" customHeight="1">
      <c r="A44" s="748" t="s">
        <v>12</v>
      </c>
      <c r="B44" s="80">
        <v>0</v>
      </c>
      <c r="C44" s="57">
        <v>3520</v>
      </c>
      <c r="D44" s="57">
        <v>5820</v>
      </c>
      <c r="E44" s="57">
        <v>1120</v>
      </c>
      <c r="F44" s="224">
        <v>547</v>
      </c>
      <c r="G44" s="225">
        <v>11007</v>
      </c>
    </row>
    <row r="45" spans="1:7" ht="21" customHeight="1" thickBot="1">
      <c r="A45" s="749" t="s">
        <v>13</v>
      </c>
      <c r="B45" s="227">
        <v>1</v>
      </c>
      <c r="C45" s="184">
        <v>3092</v>
      </c>
      <c r="D45" s="184">
        <v>6375</v>
      </c>
      <c r="E45" s="184">
        <v>1203</v>
      </c>
      <c r="F45" s="228">
        <v>587</v>
      </c>
      <c r="G45" s="231">
        <v>11258</v>
      </c>
    </row>
    <row r="46" spans="1:7" ht="21" customHeight="1" thickTop="1">
      <c r="A46" s="745" t="s">
        <v>477</v>
      </c>
      <c r="B46" s="232">
        <v>1</v>
      </c>
      <c r="C46" s="68">
        <v>42702</v>
      </c>
      <c r="D46" s="68">
        <v>74453</v>
      </c>
      <c r="E46" s="68">
        <v>12823</v>
      </c>
      <c r="F46" s="74">
        <v>6867</v>
      </c>
      <c r="G46" s="225">
        <v>136846</v>
      </c>
    </row>
    <row r="47" spans="1:7" ht="21" customHeight="1">
      <c r="A47" s="238" t="s">
        <v>72</v>
      </c>
      <c r="B47" s="239">
        <v>7.307484325446122E-06</v>
      </c>
      <c r="C47" s="239">
        <v>0.3120441956652003</v>
      </c>
      <c r="D47" s="239">
        <v>0.5440641304824401</v>
      </c>
      <c r="E47" s="239">
        <v>0.09370387150519562</v>
      </c>
      <c r="F47" s="240">
        <v>0.05018049486283852</v>
      </c>
      <c r="G47" s="243">
        <v>1</v>
      </c>
    </row>
    <row r="48" spans="1:7" ht="21" customHeight="1">
      <c r="A48" s="75" t="s">
        <v>268</v>
      </c>
      <c r="B48" s="76"/>
      <c r="C48" s="76"/>
      <c r="D48" s="76"/>
      <c r="E48" s="76"/>
      <c r="F48" s="76"/>
      <c r="G48" s="76"/>
    </row>
    <row r="49" spans="1:7" ht="21" customHeight="1">
      <c r="A49" s="75"/>
      <c r="B49" s="76"/>
      <c r="C49" s="76"/>
      <c r="D49" s="76"/>
      <c r="E49" s="76"/>
      <c r="F49" s="76"/>
      <c r="G49" s="76"/>
    </row>
    <row r="50" spans="1:7" ht="21" customHeight="1">
      <c r="A50" s="1282" t="s">
        <v>391</v>
      </c>
      <c r="B50" s="1282"/>
      <c r="C50" s="1282"/>
      <c r="D50" s="1282"/>
      <c r="E50" s="1282"/>
      <c r="F50" s="1282"/>
      <c r="G50" s="1282"/>
    </row>
  </sheetData>
  <mergeCells count="15">
    <mergeCell ref="A50:G50"/>
    <mergeCell ref="A5:A6"/>
    <mergeCell ref="B5:B6"/>
    <mergeCell ref="C5:C6"/>
    <mergeCell ref="D5:D6"/>
    <mergeCell ref="E5:E6"/>
    <mergeCell ref="F5:F6"/>
    <mergeCell ref="G5:G6"/>
    <mergeCell ref="A27:A28"/>
    <mergeCell ref="B27:B28"/>
    <mergeCell ref="C27:C28"/>
    <mergeCell ref="D27:D28"/>
    <mergeCell ref="E27:E28"/>
    <mergeCell ref="F27:F28"/>
    <mergeCell ref="G27:G28"/>
  </mergeCells>
  <conditionalFormatting sqref="F7:F23">
    <cfRule type="cellIs" priority="1" dxfId="0" operator="notEqual" stopIfTrue="1">
      <formula>#DIV/0!</formula>
    </cfRule>
    <cfRule type="cellIs" priority="2" dxfId="0" operator="equal" stopIfTrue="1">
      <formula>#DIV/0!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83" r:id="rId1"/>
  <headerFooter alignWithMargins="0">
    <oddFooter>&amp;C
</oddFooter>
  </headerFooter>
  <colBreaks count="1" manualBreakCount="1">
    <brk id="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2"/>
  <sheetViews>
    <sheetView workbookViewId="0" topLeftCell="A4">
      <selection activeCell="Q17" sqref="Q17"/>
    </sheetView>
  </sheetViews>
  <sheetFormatPr defaultColWidth="8.66015625" defaultRowHeight="30" customHeight="1"/>
  <cols>
    <col min="1" max="1" width="4.16015625" style="38" customWidth="1"/>
    <col min="2" max="2" width="6.83203125" style="79" customWidth="1"/>
    <col min="3" max="4" width="4.58203125" style="79" customWidth="1"/>
    <col min="5" max="5" width="4.91015625" style="79" customWidth="1"/>
    <col min="6" max="9" width="4.58203125" style="79" customWidth="1"/>
    <col min="10" max="10" width="4.91015625" style="79" customWidth="1"/>
    <col min="11" max="11" width="4.58203125" style="708" customWidth="1"/>
    <col min="12" max="16" width="4.58203125" style="38" customWidth="1"/>
    <col min="17" max="18" width="8.83203125" style="38" customWidth="1"/>
    <col min="19" max="19" width="3.66015625" style="38" customWidth="1"/>
    <col min="20" max="21" width="3.58203125" style="38" customWidth="1"/>
    <col min="22" max="22" width="3.16015625" style="38" customWidth="1"/>
    <col min="23" max="23" width="4.5" style="38" customWidth="1"/>
    <col min="24" max="25" width="3.16015625" style="38" customWidth="1"/>
    <col min="26" max="26" width="5.66015625" style="38" customWidth="1"/>
    <col min="27" max="27" width="4.66015625" style="38" customWidth="1"/>
    <col min="28" max="28" width="3.58203125" style="38" customWidth="1"/>
    <col min="29" max="29" width="3.58203125" style="39" customWidth="1"/>
    <col min="30" max="31" width="4" style="39" customWidth="1"/>
    <col min="32" max="34" width="8.83203125" style="38" customWidth="1"/>
    <col min="35" max="16384" width="8.83203125" style="39" customWidth="1"/>
  </cols>
  <sheetData>
    <row r="1" spans="1:31" ht="30" customHeight="1">
      <c r="A1" s="35" t="s">
        <v>164</v>
      </c>
      <c r="B1" s="346"/>
      <c r="C1" s="346"/>
      <c r="D1" s="346"/>
      <c r="E1" s="346"/>
      <c r="F1" s="346"/>
      <c r="G1" s="346"/>
      <c r="H1" s="346"/>
      <c r="I1" s="346"/>
      <c r="J1" s="346"/>
      <c r="K1" s="697"/>
      <c r="L1" s="698"/>
      <c r="M1" s="698"/>
      <c r="N1" s="698"/>
      <c r="O1" s="698"/>
      <c r="P1" s="698"/>
      <c r="AC1" s="38"/>
      <c r="AD1" s="38"/>
      <c r="AE1" s="38"/>
    </row>
    <row r="2" spans="1:31" ht="30" customHeight="1" thickBot="1">
      <c r="A2" s="75"/>
      <c r="B2" s="76"/>
      <c r="C2" s="76"/>
      <c r="D2" s="76"/>
      <c r="E2" s="76"/>
      <c r="F2" s="76"/>
      <c r="G2" s="76"/>
      <c r="H2" s="76"/>
      <c r="I2" s="76"/>
      <c r="J2" s="76"/>
      <c r="K2" s="699"/>
      <c r="L2" s="75"/>
      <c r="M2" s="75"/>
      <c r="N2" s="75"/>
      <c r="O2" s="75"/>
      <c r="P2" s="40" t="s">
        <v>270</v>
      </c>
      <c r="AC2" s="38"/>
      <c r="AD2" s="38"/>
      <c r="AE2" s="38"/>
    </row>
    <row r="3" spans="1:31" ht="30" customHeight="1" thickTop="1">
      <c r="A3" s="1547" t="s">
        <v>443</v>
      </c>
      <c r="B3" s="1548"/>
      <c r="C3" s="1549" t="s">
        <v>165</v>
      </c>
      <c r="D3" s="1498"/>
      <c r="E3" s="1498"/>
      <c r="F3" s="1498"/>
      <c r="G3" s="1550"/>
      <c r="H3" s="1549" t="s">
        <v>166</v>
      </c>
      <c r="I3" s="1498"/>
      <c r="J3" s="1498"/>
      <c r="K3" s="1498"/>
      <c r="L3" s="1507"/>
      <c r="M3" s="1551" t="s">
        <v>441</v>
      </c>
      <c r="N3" s="1552"/>
      <c r="O3" s="1554" t="s">
        <v>168</v>
      </c>
      <c r="P3" s="1555"/>
      <c r="AC3" s="38"/>
      <c r="AD3" s="38"/>
      <c r="AE3" s="38"/>
    </row>
    <row r="4" spans="1:31" ht="30" customHeight="1" thickBot="1">
      <c r="A4" s="53" t="s">
        <v>169</v>
      </c>
      <c r="B4" s="696" t="s">
        <v>170</v>
      </c>
      <c r="C4" s="1558" t="s">
        <v>171</v>
      </c>
      <c r="D4" s="1484"/>
      <c r="E4" s="695" t="s">
        <v>172</v>
      </c>
      <c r="F4" s="1480" t="s">
        <v>173</v>
      </c>
      <c r="G4" s="1559"/>
      <c r="H4" s="1560" t="s">
        <v>174</v>
      </c>
      <c r="I4" s="1561"/>
      <c r="J4" s="700" t="s">
        <v>175</v>
      </c>
      <c r="K4" s="1523" t="s">
        <v>173</v>
      </c>
      <c r="L4" s="1562"/>
      <c r="M4" s="1497"/>
      <c r="N4" s="1553"/>
      <c r="O4" s="1556"/>
      <c r="P4" s="1557"/>
      <c r="AC4" s="38"/>
      <c r="AD4" s="38"/>
      <c r="AE4" s="38"/>
    </row>
    <row r="5" spans="1:31" ht="30" customHeight="1">
      <c r="A5" s="701">
        <v>57</v>
      </c>
      <c r="B5" s="134">
        <v>294</v>
      </c>
      <c r="C5" s="1538">
        <v>11347</v>
      </c>
      <c r="D5" s="1539"/>
      <c r="E5" s="702">
        <v>0</v>
      </c>
      <c r="F5" s="1540">
        <v>11347</v>
      </c>
      <c r="G5" s="1563"/>
      <c r="H5" s="1538">
        <v>106268</v>
      </c>
      <c r="I5" s="1539"/>
      <c r="J5" s="128">
        <v>233</v>
      </c>
      <c r="K5" s="1540">
        <v>106501</v>
      </c>
      <c r="L5" s="1541"/>
      <c r="M5" s="1542">
        <v>117848</v>
      </c>
      <c r="N5" s="1541"/>
      <c r="O5" s="1543">
        <v>1.0000594020756783</v>
      </c>
      <c r="P5" s="1544"/>
      <c r="AC5" s="38"/>
      <c r="AD5" s="38"/>
      <c r="AE5" s="38"/>
    </row>
    <row r="6" spans="1:31" ht="30" customHeight="1">
      <c r="A6" s="701">
        <v>58</v>
      </c>
      <c r="B6" s="134">
        <v>294</v>
      </c>
      <c r="C6" s="1535">
        <v>9629</v>
      </c>
      <c r="D6" s="1536"/>
      <c r="E6" s="702">
        <v>0</v>
      </c>
      <c r="F6" s="1526">
        <v>9629</v>
      </c>
      <c r="G6" s="1537"/>
      <c r="H6" s="1535">
        <v>102212</v>
      </c>
      <c r="I6" s="1536"/>
      <c r="J6" s="128">
        <v>172</v>
      </c>
      <c r="K6" s="1526">
        <v>102384</v>
      </c>
      <c r="L6" s="1527"/>
      <c r="M6" s="1534">
        <v>112013</v>
      </c>
      <c r="N6" s="1527"/>
      <c r="O6" s="1545">
        <v>0.9504870680877062</v>
      </c>
      <c r="P6" s="1546"/>
      <c r="AC6" s="38"/>
      <c r="AD6" s="38"/>
      <c r="AE6" s="38"/>
    </row>
    <row r="7" spans="1:31" ht="30" customHeight="1">
      <c r="A7" s="701">
        <v>59</v>
      </c>
      <c r="B7" s="134">
        <v>295</v>
      </c>
      <c r="C7" s="1535">
        <v>9962</v>
      </c>
      <c r="D7" s="1536"/>
      <c r="E7" s="702">
        <v>0</v>
      </c>
      <c r="F7" s="1526">
        <v>9962</v>
      </c>
      <c r="G7" s="1537"/>
      <c r="H7" s="1535">
        <v>101382</v>
      </c>
      <c r="I7" s="1536"/>
      <c r="J7" s="128">
        <v>186</v>
      </c>
      <c r="K7" s="1526">
        <v>101568</v>
      </c>
      <c r="L7" s="1527"/>
      <c r="M7" s="1534">
        <v>111530</v>
      </c>
      <c r="N7" s="1527"/>
      <c r="O7" s="1545">
        <v>0.995688000499942</v>
      </c>
      <c r="P7" s="1546"/>
      <c r="AC7" s="38"/>
      <c r="AD7" s="38"/>
      <c r="AE7" s="38"/>
    </row>
    <row r="8" spans="1:34" ht="30" customHeight="1">
      <c r="A8" s="701">
        <v>60</v>
      </c>
      <c r="B8" s="134">
        <v>294</v>
      </c>
      <c r="C8" s="1535">
        <v>10394</v>
      </c>
      <c r="D8" s="1536"/>
      <c r="E8" s="702">
        <v>11</v>
      </c>
      <c r="F8" s="1526">
        <v>10405</v>
      </c>
      <c r="G8" s="1537"/>
      <c r="H8" s="1535">
        <v>109436</v>
      </c>
      <c r="I8" s="1536"/>
      <c r="J8" s="128">
        <v>236</v>
      </c>
      <c r="K8" s="1526">
        <v>109672</v>
      </c>
      <c r="L8" s="1527"/>
      <c r="M8" s="1534">
        <v>120077</v>
      </c>
      <c r="N8" s="1527"/>
      <c r="O8" s="1545">
        <v>1.0766340894826505</v>
      </c>
      <c r="P8" s="1546"/>
      <c r="AC8" s="38"/>
      <c r="AD8" s="38"/>
      <c r="AE8" s="38"/>
      <c r="AF8" s="39"/>
      <c r="AG8" s="39"/>
      <c r="AH8" s="39"/>
    </row>
    <row r="9" spans="1:34" ht="30" customHeight="1">
      <c r="A9" s="701">
        <v>61</v>
      </c>
      <c r="B9" s="134">
        <v>291</v>
      </c>
      <c r="C9" s="1535">
        <v>9751</v>
      </c>
      <c r="D9" s="1536"/>
      <c r="E9" s="702">
        <v>6</v>
      </c>
      <c r="F9" s="1526">
        <v>9757</v>
      </c>
      <c r="G9" s="1537"/>
      <c r="H9" s="1535">
        <v>100020</v>
      </c>
      <c r="I9" s="1536"/>
      <c r="J9" s="128">
        <v>233</v>
      </c>
      <c r="K9" s="1526">
        <v>100253</v>
      </c>
      <c r="L9" s="1527"/>
      <c r="M9" s="1534">
        <v>110010</v>
      </c>
      <c r="N9" s="1527"/>
      <c r="O9" s="1545">
        <v>0.9161621293003656</v>
      </c>
      <c r="P9" s="1546"/>
      <c r="AC9" s="38"/>
      <c r="AD9" s="38"/>
      <c r="AE9" s="38"/>
      <c r="AF9" s="39"/>
      <c r="AG9" s="39"/>
      <c r="AH9" s="39"/>
    </row>
    <row r="10" spans="1:34" ht="30" customHeight="1">
      <c r="A10" s="701">
        <v>62</v>
      </c>
      <c r="B10" s="134">
        <v>292</v>
      </c>
      <c r="C10" s="1535">
        <v>10231</v>
      </c>
      <c r="D10" s="1536"/>
      <c r="E10" s="702">
        <v>4</v>
      </c>
      <c r="F10" s="1526">
        <v>10235</v>
      </c>
      <c r="G10" s="1537"/>
      <c r="H10" s="1535">
        <v>108391</v>
      </c>
      <c r="I10" s="1536"/>
      <c r="J10" s="128">
        <v>192</v>
      </c>
      <c r="K10" s="1526">
        <v>108583</v>
      </c>
      <c r="L10" s="1527"/>
      <c r="M10" s="1534">
        <v>118818</v>
      </c>
      <c r="N10" s="1527"/>
      <c r="O10" s="1545">
        <v>1.0800654485955823</v>
      </c>
      <c r="P10" s="1546"/>
      <c r="AC10" s="38"/>
      <c r="AD10" s="38"/>
      <c r="AE10" s="38"/>
      <c r="AF10" s="39"/>
      <c r="AG10" s="39"/>
      <c r="AH10" s="39"/>
    </row>
    <row r="11" spans="1:34" ht="30" customHeight="1">
      <c r="A11" s="701">
        <v>63</v>
      </c>
      <c r="B11" s="134">
        <v>292</v>
      </c>
      <c r="C11" s="1535">
        <v>10175</v>
      </c>
      <c r="D11" s="1536"/>
      <c r="E11" s="702">
        <v>1</v>
      </c>
      <c r="F11" s="1526">
        <v>10176</v>
      </c>
      <c r="G11" s="1537"/>
      <c r="H11" s="1535">
        <v>104962</v>
      </c>
      <c r="I11" s="1536"/>
      <c r="J11" s="128">
        <v>167</v>
      </c>
      <c r="K11" s="1526">
        <v>105129</v>
      </c>
      <c r="L11" s="1527"/>
      <c r="M11" s="1534">
        <v>115305</v>
      </c>
      <c r="N11" s="1527"/>
      <c r="O11" s="1545">
        <v>0.970433772660708</v>
      </c>
      <c r="P11" s="1546"/>
      <c r="AC11" s="38"/>
      <c r="AD11" s="38"/>
      <c r="AE11" s="38"/>
      <c r="AF11" s="39"/>
      <c r="AG11" s="39"/>
      <c r="AH11" s="39"/>
    </row>
    <row r="12" spans="1:34" ht="30" customHeight="1">
      <c r="A12" s="701" t="s">
        <v>176</v>
      </c>
      <c r="B12" s="134">
        <v>287</v>
      </c>
      <c r="C12" s="1535">
        <v>11624</v>
      </c>
      <c r="D12" s="1536"/>
      <c r="E12" s="702">
        <v>1</v>
      </c>
      <c r="F12" s="1526">
        <v>11625</v>
      </c>
      <c r="G12" s="1537"/>
      <c r="H12" s="1535">
        <v>117775</v>
      </c>
      <c r="I12" s="1536"/>
      <c r="J12" s="128">
        <v>164</v>
      </c>
      <c r="K12" s="1526">
        <v>117939</v>
      </c>
      <c r="L12" s="1527"/>
      <c r="M12" s="1534">
        <v>129564</v>
      </c>
      <c r="N12" s="1527"/>
      <c r="O12" s="1545">
        <v>1.1236633276961103</v>
      </c>
      <c r="P12" s="1546"/>
      <c r="AC12" s="38"/>
      <c r="AD12" s="38"/>
      <c r="AE12" s="38"/>
      <c r="AF12" s="39"/>
      <c r="AG12" s="39"/>
      <c r="AH12" s="39"/>
    </row>
    <row r="13" spans="1:34" ht="30" customHeight="1">
      <c r="A13" s="701">
        <v>2</v>
      </c>
      <c r="B13" s="134">
        <v>287</v>
      </c>
      <c r="C13" s="1535">
        <v>11856</v>
      </c>
      <c r="D13" s="1536"/>
      <c r="E13" s="702">
        <v>1</v>
      </c>
      <c r="F13" s="1526">
        <v>11857</v>
      </c>
      <c r="G13" s="1537"/>
      <c r="H13" s="1535">
        <v>105002</v>
      </c>
      <c r="I13" s="1536"/>
      <c r="J13" s="128">
        <v>153</v>
      </c>
      <c r="K13" s="1526">
        <v>105155</v>
      </c>
      <c r="L13" s="1527"/>
      <c r="M13" s="1534">
        <v>117012</v>
      </c>
      <c r="N13" s="1527"/>
      <c r="O13" s="1545">
        <v>0.9031212373807539</v>
      </c>
      <c r="P13" s="1546"/>
      <c r="AC13" s="38"/>
      <c r="AD13" s="38"/>
      <c r="AE13" s="38"/>
      <c r="AF13" s="39"/>
      <c r="AG13" s="39"/>
      <c r="AH13" s="39"/>
    </row>
    <row r="14" spans="1:34" ht="30" customHeight="1">
      <c r="A14" s="701">
        <v>3</v>
      </c>
      <c r="B14" s="134">
        <v>284</v>
      </c>
      <c r="C14" s="1535">
        <v>13308</v>
      </c>
      <c r="D14" s="1536"/>
      <c r="E14" s="702">
        <v>0</v>
      </c>
      <c r="F14" s="1526">
        <v>13308</v>
      </c>
      <c r="G14" s="1537"/>
      <c r="H14" s="1535">
        <v>118385</v>
      </c>
      <c r="I14" s="1536"/>
      <c r="J14" s="128">
        <v>143</v>
      </c>
      <c r="K14" s="1526">
        <v>118528</v>
      </c>
      <c r="L14" s="1527"/>
      <c r="M14" s="1534">
        <v>131836</v>
      </c>
      <c r="N14" s="1527"/>
      <c r="O14" s="1545">
        <v>1.1266878610740778</v>
      </c>
      <c r="P14" s="1546"/>
      <c r="AC14" s="38"/>
      <c r="AD14" s="38"/>
      <c r="AE14" s="38"/>
      <c r="AF14" s="39"/>
      <c r="AG14" s="39"/>
      <c r="AH14" s="39"/>
    </row>
    <row r="15" spans="1:34" ht="30" customHeight="1">
      <c r="A15" s="701">
        <v>4</v>
      </c>
      <c r="B15" s="134">
        <v>274</v>
      </c>
      <c r="C15" s="1535">
        <v>13180</v>
      </c>
      <c r="D15" s="1536"/>
      <c r="E15" s="702">
        <v>1</v>
      </c>
      <c r="F15" s="1526">
        <v>13181</v>
      </c>
      <c r="G15" s="1537"/>
      <c r="H15" s="1535">
        <v>126932</v>
      </c>
      <c r="I15" s="1536"/>
      <c r="J15" s="128">
        <v>137</v>
      </c>
      <c r="K15" s="1526">
        <v>127069</v>
      </c>
      <c r="L15" s="1527"/>
      <c r="M15" s="1534">
        <v>140250</v>
      </c>
      <c r="N15" s="1527"/>
      <c r="O15" s="1545">
        <v>1.0638217178919263</v>
      </c>
      <c r="P15" s="1546"/>
      <c r="AC15" s="38"/>
      <c r="AD15" s="38"/>
      <c r="AE15" s="38"/>
      <c r="AF15" s="39"/>
      <c r="AG15" s="39"/>
      <c r="AH15" s="39"/>
    </row>
    <row r="16" spans="1:31" ht="30" customHeight="1">
      <c r="A16" s="701">
        <v>5</v>
      </c>
      <c r="B16" s="134">
        <v>266</v>
      </c>
      <c r="C16" s="1535">
        <v>12821</v>
      </c>
      <c r="D16" s="1536"/>
      <c r="E16" s="702">
        <v>0</v>
      </c>
      <c r="F16" s="1526">
        <v>12821</v>
      </c>
      <c r="G16" s="1537"/>
      <c r="H16" s="1535">
        <v>133794</v>
      </c>
      <c r="I16" s="1536"/>
      <c r="J16" s="128">
        <v>105</v>
      </c>
      <c r="K16" s="1526">
        <v>133899</v>
      </c>
      <c r="L16" s="1527"/>
      <c r="M16" s="1534">
        <v>146720</v>
      </c>
      <c r="N16" s="1527"/>
      <c r="O16" s="1545">
        <v>1.046131907308378</v>
      </c>
      <c r="P16" s="1546"/>
      <c r="S16" s="703"/>
      <c r="T16" s="703"/>
      <c r="U16" s="703"/>
      <c r="V16" s="703"/>
      <c r="W16" s="703"/>
      <c r="X16" s="703"/>
      <c r="Y16" s="703"/>
      <c r="Z16" s="703"/>
      <c r="AA16" s="703"/>
      <c r="AB16" s="703"/>
      <c r="AC16" s="703"/>
      <c r="AD16" s="703"/>
      <c r="AE16" s="703"/>
    </row>
    <row r="17" spans="1:31" ht="30" customHeight="1">
      <c r="A17" s="701">
        <v>6</v>
      </c>
      <c r="B17" s="134">
        <v>258</v>
      </c>
      <c r="C17" s="1535">
        <v>14195</v>
      </c>
      <c r="D17" s="1536"/>
      <c r="E17" s="702">
        <v>4</v>
      </c>
      <c r="F17" s="1526">
        <v>14199</v>
      </c>
      <c r="G17" s="1537"/>
      <c r="H17" s="1535">
        <v>136877</v>
      </c>
      <c r="I17" s="1536"/>
      <c r="J17" s="128">
        <v>101</v>
      </c>
      <c r="K17" s="1526">
        <v>136978</v>
      </c>
      <c r="L17" s="1527"/>
      <c r="M17" s="1534">
        <v>151177</v>
      </c>
      <c r="N17" s="1527"/>
      <c r="O17" s="1545">
        <v>1.0303775899672847</v>
      </c>
      <c r="P17" s="1546"/>
      <c r="S17" s="703"/>
      <c r="T17" s="703"/>
      <c r="U17" s="703"/>
      <c r="V17" s="703"/>
      <c r="W17" s="703"/>
      <c r="X17" s="703"/>
      <c r="Y17" s="703"/>
      <c r="Z17" s="703"/>
      <c r="AA17" s="703"/>
      <c r="AB17" s="703"/>
      <c r="AC17" s="703"/>
      <c r="AD17" s="703"/>
      <c r="AE17" s="703"/>
    </row>
    <row r="18" spans="1:31" ht="30" customHeight="1">
      <c r="A18" s="701">
        <v>7</v>
      </c>
      <c r="B18" s="134">
        <v>250</v>
      </c>
      <c r="C18" s="1535">
        <v>15902</v>
      </c>
      <c r="D18" s="1536"/>
      <c r="E18" s="702">
        <v>2</v>
      </c>
      <c r="F18" s="1526">
        <v>15904</v>
      </c>
      <c r="G18" s="1537"/>
      <c r="H18" s="1535">
        <v>146649</v>
      </c>
      <c r="I18" s="1536"/>
      <c r="J18" s="128">
        <v>101</v>
      </c>
      <c r="K18" s="1526">
        <v>146750</v>
      </c>
      <c r="L18" s="1527"/>
      <c r="M18" s="1534">
        <v>162654</v>
      </c>
      <c r="N18" s="1527"/>
      <c r="O18" s="1545">
        <v>1.0759176329732698</v>
      </c>
      <c r="P18" s="1546"/>
      <c r="S18" s="1564"/>
      <c r="T18" s="1564"/>
      <c r="U18" s="1564"/>
      <c r="V18" s="1564"/>
      <c r="W18" s="1564"/>
      <c r="X18" s="1564"/>
      <c r="Y18" s="1564"/>
      <c r="Z18" s="1564"/>
      <c r="AA18" s="1564"/>
      <c r="AB18" s="1565"/>
      <c r="AC18" s="1565"/>
      <c r="AD18" s="1565"/>
      <c r="AE18" s="1565"/>
    </row>
    <row r="19" spans="1:31" ht="30" customHeight="1">
      <c r="A19" s="701">
        <v>8</v>
      </c>
      <c r="B19" s="134">
        <v>248</v>
      </c>
      <c r="C19" s="1535">
        <v>16704</v>
      </c>
      <c r="D19" s="1536"/>
      <c r="E19" s="702">
        <v>0</v>
      </c>
      <c r="F19" s="1526">
        <v>16704</v>
      </c>
      <c r="G19" s="1537"/>
      <c r="H19" s="1535">
        <v>157611</v>
      </c>
      <c r="I19" s="1536"/>
      <c r="J19" s="128">
        <v>75</v>
      </c>
      <c r="K19" s="1526">
        <v>157686</v>
      </c>
      <c r="L19" s="1527"/>
      <c r="M19" s="1534">
        <v>174390</v>
      </c>
      <c r="N19" s="1527"/>
      <c r="O19" s="1545">
        <v>1.0721531594673355</v>
      </c>
      <c r="P19" s="1546"/>
      <c r="S19" s="1564"/>
      <c r="T19" s="1564"/>
      <c r="U19" s="1564"/>
      <c r="V19" s="1564"/>
      <c r="W19" s="1564"/>
      <c r="X19" s="1564"/>
      <c r="Y19" s="1564"/>
      <c r="Z19" s="1564"/>
      <c r="AA19" s="1564"/>
      <c r="AB19" s="1565"/>
      <c r="AC19" s="1565"/>
      <c r="AD19" s="1565"/>
      <c r="AE19" s="1565"/>
    </row>
    <row r="20" spans="1:31" ht="30" customHeight="1">
      <c r="A20" s="701">
        <v>9</v>
      </c>
      <c r="B20" s="130">
        <v>248</v>
      </c>
      <c r="C20" s="1535">
        <v>17352</v>
      </c>
      <c r="D20" s="1536"/>
      <c r="E20" s="702">
        <v>0</v>
      </c>
      <c r="F20" s="1526">
        <v>17352</v>
      </c>
      <c r="G20" s="1537"/>
      <c r="H20" s="1535">
        <v>160371</v>
      </c>
      <c r="I20" s="1536"/>
      <c r="J20" s="128">
        <v>71</v>
      </c>
      <c r="K20" s="1526">
        <v>160442</v>
      </c>
      <c r="L20" s="1527"/>
      <c r="M20" s="1534">
        <v>177794</v>
      </c>
      <c r="N20" s="1527"/>
      <c r="O20" s="1545">
        <v>1.0195194678593955</v>
      </c>
      <c r="P20" s="1546"/>
      <c r="S20" s="704"/>
      <c r="T20" s="1569"/>
      <c r="U20" s="1569"/>
      <c r="V20" s="1569"/>
      <c r="W20" s="1569"/>
      <c r="X20" s="1569"/>
      <c r="Y20" s="1569"/>
      <c r="Z20" s="1569"/>
      <c r="AA20" s="1569"/>
      <c r="AB20" s="1569"/>
      <c r="AC20" s="1569"/>
      <c r="AD20" s="1569"/>
      <c r="AE20" s="1569"/>
    </row>
    <row r="21" spans="1:31" ht="30" customHeight="1">
      <c r="A21" s="701">
        <v>10</v>
      </c>
      <c r="B21" s="130">
        <v>250</v>
      </c>
      <c r="C21" s="1535">
        <v>19532</v>
      </c>
      <c r="D21" s="1566"/>
      <c r="E21" s="702">
        <v>0</v>
      </c>
      <c r="F21" s="1526">
        <v>19532</v>
      </c>
      <c r="G21" s="1537"/>
      <c r="H21" s="1535">
        <v>163505</v>
      </c>
      <c r="I21" s="1536"/>
      <c r="J21" s="76">
        <v>104</v>
      </c>
      <c r="K21" s="1567">
        <v>163609</v>
      </c>
      <c r="L21" s="1568"/>
      <c r="M21" s="1570">
        <v>183141</v>
      </c>
      <c r="N21" s="1568"/>
      <c r="O21" s="1545">
        <v>1.0300741307355703</v>
      </c>
      <c r="P21" s="1546"/>
      <c r="AC21" s="38"/>
      <c r="AD21" s="38"/>
      <c r="AE21" s="38"/>
    </row>
    <row r="22" spans="1:31" ht="30" customHeight="1">
      <c r="A22" s="701">
        <v>11</v>
      </c>
      <c r="B22" s="130">
        <v>248</v>
      </c>
      <c r="C22" s="1535">
        <v>19755</v>
      </c>
      <c r="D22" s="1536"/>
      <c r="E22" s="702">
        <v>0</v>
      </c>
      <c r="F22" s="1526">
        <v>19755</v>
      </c>
      <c r="G22" s="1537"/>
      <c r="H22" s="1535">
        <v>171401</v>
      </c>
      <c r="I22" s="1536"/>
      <c r="J22" s="128">
        <v>72</v>
      </c>
      <c r="K22" s="1567">
        <v>171473</v>
      </c>
      <c r="L22" s="1568"/>
      <c r="M22" s="1570">
        <v>191228</v>
      </c>
      <c r="N22" s="1568"/>
      <c r="O22" s="1545">
        <v>1.0441572340437149</v>
      </c>
      <c r="P22" s="1546"/>
      <c r="AC22" s="38"/>
      <c r="AD22" s="38"/>
      <c r="AE22" s="38"/>
    </row>
    <row r="23" spans="1:31" ht="30" customHeight="1">
      <c r="A23" s="701">
        <v>12</v>
      </c>
      <c r="B23" s="130">
        <v>250</v>
      </c>
      <c r="C23" s="1535">
        <v>20816</v>
      </c>
      <c r="D23" s="1536"/>
      <c r="E23" s="702">
        <v>0</v>
      </c>
      <c r="F23" s="1526">
        <v>20816</v>
      </c>
      <c r="G23" s="1537"/>
      <c r="H23" s="1535">
        <v>173956</v>
      </c>
      <c r="I23" s="1536"/>
      <c r="J23" s="128">
        <v>10</v>
      </c>
      <c r="K23" s="1567">
        <v>173966</v>
      </c>
      <c r="L23" s="1568"/>
      <c r="M23" s="1570">
        <v>194782</v>
      </c>
      <c r="N23" s="1568"/>
      <c r="O23" s="1545">
        <v>1.0185851444349154</v>
      </c>
      <c r="P23" s="1546"/>
      <c r="AC23" s="38"/>
      <c r="AD23" s="38"/>
      <c r="AE23" s="38"/>
    </row>
    <row r="24" spans="1:31" ht="30" customHeight="1">
      <c r="A24" s="701">
        <v>13</v>
      </c>
      <c r="B24" s="130">
        <v>249</v>
      </c>
      <c r="C24" s="1535">
        <v>17704</v>
      </c>
      <c r="D24" s="1536"/>
      <c r="E24" s="702">
        <v>0</v>
      </c>
      <c r="F24" s="1526">
        <v>17704</v>
      </c>
      <c r="G24" s="1537"/>
      <c r="H24" s="1535">
        <v>176689</v>
      </c>
      <c r="I24" s="1536"/>
      <c r="J24" s="128">
        <v>1</v>
      </c>
      <c r="K24" s="1526">
        <v>176690</v>
      </c>
      <c r="L24" s="1527"/>
      <c r="M24" s="1534">
        <v>194394</v>
      </c>
      <c r="N24" s="1527"/>
      <c r="O24" s="1545">
        <v>0.9980080294893778</v>
      </c>
      <c r="P24" s="1546"/>
      <c r="AC24" s="38"/>
      <c r="AD24" s="38"/>
      <c r="AE24" s="38"/>
    </row>
    <row r="25" spans="1:31" ht="30" customHeight="1">
      <c r="A25" s="701">
        <v>14</v>
      </c>
      <c r="B25" s="130">
        <v>249</v>
      </c>
      <c r="C25" s="1535">
        <v>18289</v>
      </c>
      <c r="D25" s="1536"/>
      <c r="E25" s="702">
        <v>0</v>
      </c>
      <c r="F25" s="1526">
        <v>18289</v>
      </c>
      <c r="G25" s="1537"/>
      <c r="H25" s="1535">
        <v>176164</v>
      </c>
      <c r="I25" s="1536"/>
      <c r="J25" s="128">
        <v>0</v>
      </c>
      <c r="K25" s="1526">
        <v>176164</v>
      </c>
      <c r="L25" s="1527"/>
      <c r="M25" s="1534">
        <v>194453</v>
      </c>
      <c r="N25" s="1527"/>
      <c r="O25" s="1545">
        <v>1.0003035073098965</v>
      </c>
      <c r="P25" s="1546"/>
      <c r="AC25" s="38"/>
      <c r="AD25" s="38"/>
      <c r="AE25" s="38"/>
    </row>
    <row r="26" spans="1:31" ht="30" customHeight="1">
      <c r="A26" s="701">
        <v>15</v>
      </c>
      <c r="B26" s="130">
        <v>250</v>
      </c>
      <c r="C26" s="1535">
        <v>12839</v>
      </c>
      <c r="D26" s="1536"/>
      <c r="E26" s="702">
        <v>0</v>
      </c>
      <c r="F26" s="1526">
        <v>12839</v>
      </c>
      <c r="G26" s="1537"/>
      <c r="H26" s="1535">
        <v>180075</v>
      </c>
      <c r="I26" s="1536"/>
      <c r="J26" s="128">
        <v>0</v>
      </c>
      <c r="K26" s="1526">
        <v>180075</v>
      </c>
      <c r="L26" s="1527"/>
      <c r="M26" s="1534">
        <v>192914</v>
      </c>
      <c r="N26" s="1527"/>
      <c r="O26" s="1545">
        <v>0.9920854910955347</v>
      </c>
      <c r="P26" s="1546"/>
      <c r="AC26" s="38"/>
      <c r="AD26" s="38"/>
      <c r="AE26" s="38"/>
    </row>
    <row r="27" spans="1:31" ht="30" customHeight="1">
      <c r="A27" s="701">
        <v>16</v>
      </c>
      <c r="B27" s="130">
        <v>250</v>
      </c>
      <c r="C27" s="1535">
        <v>13804</v>
      </c>
      <c r="D27" s="1536"/>
      <c r="E27" s="702">
        <v>0</v>
      </c>
      <c r="F27" s="1526">
        <v>13804</v>
      </c>
      <c r="G27" s="1537"/>
      <c r="H27" s="1535">
        <v>175928</v>
      </c>
      <c r="I27" s="1536"/>
      <c r="J27" s="128">
        <v>3</v>
      </c>
      <c r="K27" s="1526">
        <v>175931</v>
      </c>
      <c r="L27" s="1527"/>
      <c r="M27" s="1534">
        <v>189735</v>
      </c>
      <c r="N27" s="1527"/>
      <c r="O27" s="1545">
        <v>0.9835211545040795</v>
      </c>
      <c r="P27" s="1546"/>
      <c r="AC27" s="38"/>
      <c r="AD27" s="38"/>
      <c r="AE27" s="38"/>
    </row>
    <row r="28" spans="1:31" ht="30" customHeight="1">
      <c r="A28" s="701">
        <v>17</v>
      </c>
      <c r="B28" s="130">
        <v>250</v>
      </c>
      <c r="C28" s="1535">
        <v>12289</v>
      </c>
      <c r="D28" s="1536"/>
      <c r="E28" s="702">
        <v>0</v>
      </c>
      <c r="F28" s="1526">
        <v>12289</v>
      </c>
      <c r="G28" s="1537"/>
      <c r="H28" s="1535">
        <v>161124</v>
      </c>
      <c r="I28" s="1536"/>
      <c r="J28" s="128">
        <v>1</v>
      </c>
      <c r="K28" s="1526">
        <v>161125</v>
      </c>
      <c r="L28" s="1527"/>
      <c r="M28" s="1534">
        <v>173414</v>
      </c>
      <c r="N28" s="1527"/>
      <c r="O28" s="1545">
        <v>0.9139800247713917</v>
      </c>
      <c r="P28" s="1546"/>
      <c r="AC28" s="38"/>
      <c r="AD28" s="38"/>
      <c r="AE28" s="38"/>
    </row>
    <row r="29" spans="1:31" ht="30" customHeight="1">
      <c r="A29" s="701">
        <v>18</v>
      </c>
      <c r="B29" s="130">
        <v>250</v>
      </c>
      <c r="C29" s="1535">
        <v>15194</v>
      </c>
      <c r="D29" s="1536"/>
      <c r="E29" s="702">
        <v>0</v>
      </c>
      <c r="F29" s="1526">
        <v>15194</v>
      </c>
      <c r="G29" s="1537"/>
      <c r="H29" s="1535">
        <v>152800</v>
      </c>
      <c r="I29" s="1536"/>
      <c r="J29" s="128">
        <v>0</v>
      </c>
      <c r="K29" s="1526">
        <v>152800</v>
      </c>
      <c r="L29" s="1527"/>
      <c r="M29" s="1534">
        <v>167994</v>
      </c>
      <c r="N29" s="1527"/>
      <c r="O29" s="1545">
        <v>0.9687453146804756</v>
      </c>
      <c r="P29" s="1546"/>
      <c r="AC29" s="38"/>
      <c r="AD29" s="38"/>
      <c r="AE29" s="38"/>
    </row>
    <row r="30" spans="1:31" ht="30" customHeight="1">
      <c r="A30" s="701">
        <v>19</v>
      </c>
      <c r="B30" s="130">
        <v>249</v>
      </c>
      <c r="C30" s="1535">
        <v>15988</v>
      </c>
      <c r="D30" s="1536"/>
      <c r="E30" s="702">
        <v>0</v>
      </c>
      <c r="F30" s="1526">
        <v>15988</v>
      </c>
      <c r="G30" s="1537"/>
      <c r="H30" s="1535">
        <v>133338</v>
      </c>
      <c r="I30" s="1536"/>
      <c r="J30" s="128">
        <v>0</v>
      </c>
      <c r="K30" s="1526">
        <v>133338</v>
      </c>
      <c r="L30" s="1527"/>
      <c r="M30" s="1534">
        <v>149326</v>
      </c>
      <c r="N30" s="1527"/>
      <c r="O30" s="1545">
        <v>0.8888769837017989</v>
      </c>
      <c r="P30" s="1546"/>
      <c r="AC30" s="38"/>
      <c r="AD30" s="38"/>
      <c r="AE30" s="38"/>
    </row>
    <row r="31" spans="1:31" ht="30" customHeight="1">
      <c r="A31" s="701">
        <v>20</v>
      </c>
      <c r="B31" s="130">
        <v>251</v>
      </c>
      <c r="C31" s="1535">
        <v>15989</v>
      </c>
      <c r="D31" s="1536"/>
      <c r="E31" s="702">
        <v>0</v>
      </c>
      <c r="F31" s="1526">
        <v>15989</v>
      </c>
      <c r="G31" s="1537"/>
      <c r="H31" s="1535">
        <v>123905</v>
      </c>
      <c r="I31" s="1536"/>
      <c r="J31" s="128">
        <v>0</v>
      </c>
      <c r="K31" s="1526">
        <v>123905</v>
      </c>
      <c r="L31" s="1527"/>
      <c r="M31" s="1532">
        <v>139894</v>
      </c>
      <c r="N31" s="1533"/>
      <c r="O31" s="1545">
        <v>0.9368361839197461</v>
      </c>
      <c r="P31" s="1546"/>
      <c r="S31" s="1572"/>
      <c r="T31" s="1572"/>
      <c r="U31" s="1573"/>
      <c r="V31" s="1573"/>
      <c r="W31" s="1573"/>
      <c r="X31" s="1573"/>
      <c r="Y31" s="1571"/>
      <c r="Z31" s="1571"/>
      <c r="AC31" s="38"/>
      <c r="AD31" s="38"/>
      <c r="AE31" s="38"/>
    </row>
    <row r="32" spans="1:31" ht="30" customHeight="1">
      <c r="A32" s="701">
        <v>21</v>
      </c>
      <c r="B32" s="130">
        <v>245</v>
      </c>
      <c r="C32" s="1535">
        <v>17860</v>
      </c>
      <c r="D32" s="1536"/>
      <c r="E32" s="702">
        <v>0</v>
      </c>
      <c r="F32" s="1526">
        <v>17860</v>
      </c>
      <c r="G32" s="1537"/>
      <c r="H32" s="1535">
        <v>133129</v>
      </c>
      <c r="I32" s="1536"/>
      <c r="J32" s="128">
        <v>0</v>
      </c>
      <c r="K32" s="1526">
        <v>133129</v>
      </c>
      <c r="L32" s="1527"/>
      <c r="M32" s="1532">
        <v>150989</v>
      </c>
      <c r="N32" s="1533"/>
      <c r="O32" s="1545">
        <v>1.0793100490371281</v>
      </c>
      <c r="P32" s="1546"/>
      <c r="S32" s="1564"/>
      <c r="T32" s="1564"/>
      <c r="U32" s="1569"/>
      <c r="V32" s="1569"/>
      <c r="W32" s="1569"/>
      <c r="X32" s="1569"/>
      <c r="Y32" s="1574"/>
      <c r="Z32" s="1574"/>
      <c r="AC32" s="38"/>
      <c r="AD32" s="38"/>
      <c r="AE32" s="38"/>
    </row>
    <row r="33" spans="1:31" ht="30" customHeight="1" thickBot="1">
      <c r="A33" s="701">
        <v>22</v>
      </c>
      <c r="B33" s="705">
        <v>245</v>
      </c>
      <c r="C33" s="1530">
        <v>17204</v>
      </c>
      <c r="D33" s="1531"/>
      <c r="E33" s="706">
        <v>0</v>
      </c>
      <c r="F33" s="1528">
        <v>17204</v>
      </c>
      <c r="G33" s="1529"/>
      <c r="H33" s="1530">
        <v>130868</v>
      </c>
      <c r="I33" s="1531"/>
      <c r="J33" s="694">
        <v>0</v>
      </c>
      <c r="K33" s="1528">
        <v>130868</v>
      </c>
      <c r="L33" s="1575"/>
      <c r="M33" s="1576">
        <v>148072</v>
      </c>
      <c r="N33" s="1577"/>
      <c r="O33" s="1578">
        <v>0.9806807118399353</v>
      </c>
      <c r="P33" s="1579"/>
      <c r="S33" s="1565"/>
      <c r="T33" s="1565"/>
      <c r="U33" s="1569"/>
      <c r="V33" s="1569"/>
      <c r="W33" s="1569"/>
      <c r="X33" s="1569"/>
      <c r="Y33" s="1569"/>
      <c r="Z33" s="1569"/>
      <c r="AC33" s="38"/>
      <c r="AD33" s="38"/>
      <c r="AE33" s="38"/>
    </row>
    <row r="34" spans="1:31" ht="30" customHeight="1" thickTop="1">
      <c r="A34" s="1296"/>
      <c r="B34" s="1296"/>
      <c r="C34" s="1581"/>
      <c r="D34" s="1581"/>
      <c r="E34" s="1583"/>
      <c r="F34" s="1583"/>
      <c r="G34" s="1581"/>
      <c r="H34" s="1581"/>
      <c r="I34" s="1583"/>
      <c r="J34" s="1583"/>
      <c r="K34" s="1581"/>
      <c r="L34" s="1581"/>
      <c r="M34" s="1104"/>
      <c r="N34" s="1104"/>
      <c r="O34" s="1584"/>
      <c r="P34" s="1584"/>
      <c r="S34" s="1564"/>
      <c r="T34" s="1564"/>
      <c r="U34" s="1582"/>
      <c r="V34" s="1582"/>
      <c r="W34" s="1582"/>
      <c r="X34" s="1582"/>
      <c r="Y34" s="1580"/>
      <c r="Z34" s="1580"/>
      <c r="AC34" s="38"/>
      <c r="AD34" s="38"/>
      <c r="AE34" s="38"/>
    </row>
    <row r="35" spans="1:31" ht="30" customHeight="1">
      <c r="A35" s="1585"/>
      <c r="B35" s="1585"/>
      <c r="C35" s="1104"/>
      <c r="D35" s="1104"/>
      <c r="E35" s="1586"/>
      <c r="F35" s="1584"/>
      <c r="G35" s="1104"/>
      <c r="H35" s="1104"/>
      <c r="I35" s="1586"/>
      <c r="J35" s="1584"/>
      <c r="K35" s="1104"/>
      <c r="L35" s="1104"/>
      <c r="M35" s="1587"/>
      <c r="N35" s="1104"/>
      <c r="O35" s="1588"/>
      <c r="P35" s="1588"/>
      <c r="S35" s="1564"/>
      <c r="T35" s="1564"/>
      <c r="U35" s="1569"/>
      <c r="V35" s="1569"/>
      <c r="W35" s="1569"/>
      <c r="X35" s="1569"/>
      <c r="Y35" s="1574"/>
      <c r="Z35" s="1574"/>
      <c r="AC35" s="38"/>
      <c r="AD35" s="38"/>
      <c r="AE35" s="38"/>
    </row>
    <row r="36" spans="1:31" ht="30" customHeight="1">
      <c r="A36" s="1151" t="s">
        <v>432</v>
      </c>
      <c r="B36" s="1151"/>
      <c r="C36" s="1151"/>
      <c r="D36" s="1151"/>
      <c r="E36" s="1151"/>
      <c r="F36" s="1151"/>
      <c r="G36" s="1151"/>
      <c r="H36" s="1151"/>
      <c r="I36" s="1151"/>
      <c r="J36" s="1151"/>
      <c r="K36" s="1151"/>
      <c r="L36" s="1151"/>
      <c r="M36" s="1151"/>
      <c r="N36" s="1151"/>
      <c r="O36" s="1151"/>
      <c r="P36" s="1151"/>
      <c r="S36" s="1564"/>
      <c r="T36" s="1564"/>
      <c r="U36" s="1582"/>
      <c r="V36" s="1582"/>
      <c r="W36" s="1582"/>
      <c r="X36" s="1582"/>
      <c r="Y36" s="1580"/>
      <c r="Z36" s="1580"/>
      <c r="AC36" s="38"/>
      <c r="AD36" s="38"/>
      <c r="AE36" s="38"/>
    </row>
    <row r="37" spans="17:34" s="78" customFormat="1" ht="30" customHeight="1"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</row>
    <row r="38" spans="1:31" ht="30" customHeight="1">
      <c r="A38" s="707"/>
      <c r="B38" s="250"/>
      <c r="C38" s="250"/>
      <c r="D38" s="250"/>
      <c r="E38" s="250"/>
      <c r="F38" s="250"/>
      <c r="G38" s="250"/>
      <c r="H38" s="250"/>
      <c r="AC38" s="38"/>
      <c r="AD38" s="38"/>
      <c r="AE38" s="38"/>
    </row>
    <row r="39" spans="1:31" ht="30" customHeight="1">
      <c r="A39" s="709"/>
      <c r="B39" s="710"/>
      <c r="C39" s="710"/>
      <c r="D39" s="710"/>
      <c r="E39" s="710"/>
      <c r="F39" s="710"/>
      <c r="G39" s="710"/>
      <c r="H39" s="250"/>
      <c r="AC39" s="38"/>
      <c r="AD39" s="38"/>
      <c r="AE39" s="38"/>
    </row>
    <row r="40" spans="1:31" ht="30" customHeight="1">
      <c r="A40" s="709"/>
      <c r="B40" s="711"/>
      <c r="C40" s="711"/>
      <c r="D40" s="712"/>
      <c r="E40" s="712"/>
      <c r="F40" s="712"/>
      <c r="G40" s="712"/>
      <c r="H40" s="712"/>
      <c r="AC40" s="38"/>
      <c r="AD40" s="38"/>
      <c r="AE40" s="38"/>
    </row>
    <row r="41" spans="1:31" ht="30" customHeight="1">
      <c r="A41" s="707"/>
      <c r="B41" s="250"/>
      <c r="C41" s="250"/>
      <c r="D41" s="250"/>
      <c r="E41" s="250"/>
      <c r="F41" s="250"/>
      <c r="G41" s="250"/>
      <c r="H41" s="250"/>
      <c r="AC41" s="38"/>
      <c r="AD41" s="38"/>
      <c r="AE41" s="38"/>
    </row>
    <row r="42" spans="1:31" ht="30" customHeight="1">
      <c r="A42" s="707"/>
      <c r="B42" s="250"/>
      <c r="C42" s="250"/>
      <c r="D42" s="250"/>
      <c r="E42" s="250"/>
      <c r="F42" s="250"/>
      <c r="G42" s="250"/>
      <c r="H42" s="250"/>
      <c r="AC42" s="38"/>
      <c r="AD42" s="38"/>
      <c r="AE42" s="38"/>
    </row>
    <row r="43" spans="1:31" ht="30" customHeight="1">
      <c r="A43" s="707"/>
      <c r="B43" s="250"/>
      <c r="C43" s="250"/>
      <c r="D43" s="250"/>
      <c r="E43" s="250"/>
      <c r="F43" s="250"/>
      <c r="G43" s="250"/>
      <c r="H43" s="250"/>
      <c r="AC43" s="38"/>
      <c r="AD43" s="38"/>
      <c r="AE43" s="38"/>
    </row>
    <row r="44" spans="1:31" ht="30" customHeight="1">
      <c r="A44" s="709"/>
      <c r="B44" s="710"/>
      <c r="C44" s="710"/>
      <c r="D44" s="710"/>
      <c r="E44" s="710"/>
      <c r="F44" s="710"/>
      <c r="G44" s="710"/>
      <c r="H44" s="250"/>
      <c r="AC44" s="38"/>
      <c r="AD44" s="38"/>
      <c r="AE44" s="38"/>
    </row>
    <row r="45" spans="1:31" ht="30" customHeight="1">
      <c r="A45" s="709"/>
      <c r="B45" s="711"/>
      <c r="C45" s="711"/>
      <c r="D45" s="712"/>
      <c r="E45" s="712"/>
      <c r="F45" s="712"/>
      <c r="G45" s="712"/>
      <c r="H45" s="712"/>
      <c r="AC45" s="38"/>
      <c r="AD45" s="38"/>
      <c r="AE45" s="38"/>
    </row>
    <row r="46" spans="1:31" ht="30" customHeight="1">
      <c r="A46" s="37"/>
      <c r="B46" s="250"/>
      <c r="C46" s="250"/>
      <c r="D46" s="250"/>
      <c r="E46" s="250"/>
      <c r="F46" s="250"/>
      <c r="G46" s="250"/>
      <c r="H46" s="250"/>
      <c r="AC46" s="38"/>
      <c r="AD46" s="38"/>
      <c r="AE46" s="38"/>
    </row>
    <row r="47" spans="29:31" ht="30" customHeight="1">
      <c r="AC47" s="38"/>
      <c r="AD47" s="38"/>
      <c r="AE47" s="38"/>
    </row>
    <row r="48" spans="29:31" ht="30" customHeight="1">
      <c r="AC48" s="38"/>
      <c r="AD48" s="38"/>
      <c r="AE48" s="38"/>
    </row>
    <row r="49" spans="29:31" ht="30" customHeight="1">
      <c r="AC49" s="38"/>
      <c r="AD49" s="38"/>
      <c r="AE49" s="38"/>
    </row>
    <row r="50" spans="29:31" ht="30" customHeight="1">
      <c r="AC50" s="38"/>
      <c r="AD50" s="38"/>
      <c r="AE50" s="38"/>
    </row>
    <row r="51" spans="29:31" ht="30" customHeight="1">
      <c r="AC51" s="38"/>
      <c r="AD51" s="38"/>
      <c r="AE51" s="38"/>
    </row>
    <row r="52" spans="29:31" ht="30" customHeight="1">
      <c r="AC52" s="38"/>
      <c r="AD52" s="38"/>
      <c r="AE52" s="38"/>
    </row>
    <row r="53" spans="29:31" ht="30" customHeight="1">
      <c r="AC53" s="38"/>
      <c r="AD53" s="38"/>
      <c r="AE53" s="38"/>
    </row>
    <row r="58" spans="1:8" ht="30" customHeight="1">
      <c r="A58" s="37"/>
      <c r="B58" s="250"/>
      <c r="C58" s="250"/>
      <c r="D58" s="250"/>
      <c r="E58" s="250"/>
      <c r="F58" s="250"/>
      <c r="G58" s="250"/>
      <c r="H58" s="250"/>
    </row>
    <row r="59" spans="1:8" ht="30" customHeight="1">
      <c r="A59" s="37"/>
      <c r="B59" s="250"/>
      <c r="C59" s="250"/>
      <c r="D59" s="250"/>
      <c r="E59" s="250"/>
      <c r="F59" s="250"/>
      <c r="G59" s="250"/>
      <c r="H59" s="250"/>
    </row>
    <row r="60" spans="1:8" ht="30" customHeight="1">
      <c r="A60" s="37"/>
      <c r="B60" s="250"/>
      <c r="C60" s="250"/>
      <c r="D60" s="250"/>
      <c r="E60" s="250"/>
      <c r="F60" s="250"/>
      <c r="G60" s="250"/>
      <c r="H60" s="250"/>
    </row>
    <row r="61" spans="1:8" ht="30" customHeight="1">
      <c r="A61" s="37"/>
      <c r="B61" s="250"/>
      <c r="C61" s="250"/>
      <c r="D61" s="250"/>
      <c r="E61" s="250"/>
      <c r="F61" s="250"/>
      <c r="G61" s="250"/>
      <c r="H61" s="250"/>
    </row>
    <row r="62" spans="1:8" ht="30" customHeight="1">
      <c r="A62" s="37"/>
      <c r="B62" s="250"/>
      <c r="C62" s="250"/>
      <c r="D62" s="250"/>
      <c r="E62" s="250"/>
      <c r="F62" s="250"/>
      <c r="G62" s="250"/>
      <c r="H62" s="250"/>
    </row>
    <row r="63" spans="1:8" ht="30" customHeight="1">
      <c r="A63" s="37"/>
      <c r="B63" s="250"/>
      <c r="C63" s="250"/>
      <c r="D63" s="250"/>
      <c r="E63" s="250"/>
      <c r="F63" s="250"/>
      <c r="G63" s="250"/>
      <c r="H63" s="250"/>
    </row>
    <row r="64" spans="1:8" ht="30" customHeight="1">
      <c r="A64" s="37"/>
      <c r="B64" s="250"/>
      <c r="C64" s="250"/>
      <c r="D64" s="250"/>
      <c r="E64" s="250"/>
      <c r="F64" s="250"/>
      <c r="G64" s="250"/>
      <c r="H64" s="250"/>
    </row>
    <row r="65" spans="1:8" ht="30" customHeight="1">
      <c r="A65" s="37"/>
      <c r="B65" s="250"/>
      <c r="C65" s="250"/>
      <c r="D65" s="250"/>
      <c r="E65" s="250"/>
      <c r="F65" s="250"/>
      <c r="G65" s="250"/>
      <c r="H65" s="250"/>
    </row>
    <row r="66" spans="1:8" ht="30" customHeight="1">
      <c r="A66" s="37"/>
      <c r="B66" s="250"/>
      <c r="C66" s="250"/>
      <c r="D66" s="250"/>
      <c r="E66" s="250"/>
      <c r="F66" s="250"/>
      <c r="G66" s="250"/>
      <c r="H66" s="250"/>
    </row>
    <row r="67" spans="1:8" ht="30" customHeight="1">
      <c r="A67" s="37"/>
      <c r="B67" s="250"/>
      <c r="C67" s="250"/>
      <c r="D67" s="250"/>
      <c r="E67" s="250"/>
      <c r="F67" s="250"/>
      <c r="G67" s="250"/>
      <c r="H67" s="250"/>
    </row>
    <row r="68" spans="1:8" ht="30" customHeight="1">
      <c r="A68" s="37"/>
      <c r="B68" s="250"/>
      <c r="C68" s="250"/>
      <c r="D68" s="250"/>
      <c r="E68" s="250"/>
      <c r="F68" s="250"/>
      <c r="G68" s="250"/>
      <c r="H68" s="250"/>
    </row>
    <row r="69" spans="1:8" ht="30" customHeight="1">
      <c r="A69" s="37"/>
      <c r="B69" s="250"/>
      <c r="C69" s="250"/>
      <c r="D69" s="250"/>
      <c r="E69" s="250"/>
      <c r="F69" s="250"/>
      <c r="G69" s="250"/>
      <c r="H69" s="250"/>
    </row>
    <row r="70" spans="1:8" ht="30" customHeight="1">
      <c r="A70" s="37"/>
      <c r="B70" s="250"/>
      <c r="C70" s="250"/>
      <c r="D70" s="250"/>
      <c r="E70" s="250"/>
      <c r="F70" s="250"/>
      <c r="G70" s="250"/>
      <c r="H70" s="250"/>
    </row>
    <row r="71" spans="1:8" ht="30" customHeight="1">
      <c r="A71" s="37"/>
      <c r="B71" s="250"/>
      <c r="C71" s="250"/>
      <c r="D71" s="250"/>
      <c r="E71" s="250"/>
      <c r="F71" s="250"/>
      <c r="G71" s="250"/>
      <c r="H71" s="250"/>
    </row>
    <row r="72" spans="1:8" ht="30" customHeight="1">
      <c r="A72" s="37"/>
      <c r="B72" s="250"/>
      <c r="C72" s="250"/>
      <c r="D72" s="250"/>
      <c r="E72" s="250"/>
      <c r="F72" s="250"/>
      <c r="G72" s="250"/>
      <c r="H72" s="250"/>
    </row>
  </sheetData>
  <mergeCells count="240">
    <mergeCell ref="O30:P30"/>
    <mergeCell ref="C30:D30"/>
    <mergeCell ref="F30:G30"/>
    <mergeCell ref="H30:I30"/>
    <mergeCell ref="K30:L30"/>
    <mergeCell ref="K26:L26"/>
    <mergeCell ref="O28:P28"/>
    <mergeCell ref="C28:D28"/>
    <mergeCell ref="F28:G28"/>
    <mergeCell ref="H28:I28"/>
    <mergeCell ref="K28:L28"/>
    <mergeCell ref="O27:P27"/>
    <mergeCell ref="C27:D27"/>
    <mergeCell ref="F27:G27"/>
    <mergeCell ref="H27:I27"/>
    <mergeCell ref="Y36:Z36"/>
    <mergeCell ref="A35:B35"/>
    <mergeCell ref="C35:D35"/>
    <mergeCell ref="E35:F35"/>
    <mergeCell ref="G35:H35"/>
    <mergeCell ref="I35:J35"/>
    <mergeCell ref="K35:L35"/>
    <mergeCell ref="M35:N35"/>
    <mergeCell ref="O35:P35"/>
    <mergeCell ref="S36:T36"/>
    <mergeCell ref="U36:V36"/>
    <mergeCell ref="W36:X36"/>
    <mergeCell ref="A36:P36"/>
    <mergeCell ref="I34:J34"/>
    <mergeCell ref="K34:L34"/>
    <mergeCell ref="M34:N34"/>
    <mergeCell ref="O34:P34"/>
    <mergeCell ref="A34:B34"/>
    <mergeCell ref="C34:D34"/>
    <mergeCell ref="E34:F34"/>
    <mergeCell ref="G34:H34"/>
    <mergeCell ref="S35:T35"/>
    <mergeCell ref="U35:V35"/>
    <mergeCell ref="W35:X35"/>
    <mergeCell ref="S34:T34"/>
    <mergeCell ref="U34:V34"/>
    <mergeCell ref="W34:X34"/>
    <mergeCell ref="Y34:Z34"/>
    <mergeCell ref="U33:V33"/>
    <mergeCell ref="W33:X33"/>
    <mergeCell ref="Y35:Z35"/>
    <mergeCell ref="Y33:Z33"/>
    <mergeCell ref="Y32:Z32"/>
    <mergeCell ref="C33:D33"/>
    <mergeCell ref="K33:L33"/>
    <mergeCell ref="M33:N33"/>
    <mergeCell ref="S33:T33"/>
    <mergeCell ref="O33:P33"/>
    <mergeCell ref="U32:V32"/>
    <mergeCell ref="W32:X32"/>
    <mergeCell ref="K32:L32"/>
    <mergeCell ref="M32:N32"/>
    <mergeCell ref="S32:T32"/>
    <mergeCell ref="O31:P31"/>
    <mergeCell ref="H32:I32"/>
    <mergeCell ref="C32:D32"/>
    <mergeCell ref="F32:G32"/>
    <mergeCell ref="O29:P29"/>
    <mergeCell ref="O32:P32"/>
    <mergeCell ref="O25:P25"/>
    <mergeCell ref="C25:D25"/>
    <mergeCell ref="F25:G25"/>
    <mergeCell ref="H25:I25"/>
    <mergeCell ref="O26:P26"/>
    <mergeCell ref="C26:D26"/>
    <mergeCell ref="F26:G26"/>
    <mergeCell ref="H26:I26"/>
    <mergeCell ref="Y31:Z31"/>
    <mergeCell ref="S31:T31"/>
    <mergeCell ref="C31:D31"/>
    <mergeCell ref="F31:G31"/>
    <mergeCell ref="H31:I31"/>
    <mergeCell ref="K31:L31"/>
    <mergeCell ref="U31:V31"/>
    <mergeCell ref="W31:X31"/>
    <mergeCell ref="C22:D22"/>
    <mergeCell ref="F22:G22"/>
    <mergeCell ref="M23:N23"/>
    <mergeCell ref="O23:P23"/>
    <mergeCell ref="C23:D23"/>
    <mergeCell ref="F23:G23"/>
    <mergeCell ref="H23:I23"/>
    <mergeCell ref="K23:L23"/>
    <mergeCell ref="M25:N25"/>
    <mergeCell ref="H22:I22"/>
    <mergeCell ref="K22:L22"/>
    <mergeCell ref="AB20:AC20"/>
    <mergeCell ref="V20:W20"/>
    <mergeCell ref="O24:P24"/>
    <mergeCell ref="K25:L25"/>
    <mergeCell ref="H24:I24"/>
    <mergeCell ref="K24:L24"/>
    <mergeCell ref="AD20:AE20"/>
    <mergeCell ref="M21:N21"/>
    <mergeCell ref="O21:P21"/>
    <mergeCell ref="M22:N22"/>
    <mergeCell ref="O22:P22"/>
    <mergeCell ref="X20:Y20"/>
    <mergeCell ref="Z20:AA20"/>
    <mergeCell ref="M20:N20"/>
    <mergeCell ref="O20:P20"/>
    <mergeCell ref="T20:U20"/>
    <mergeCell ref="C21:D21"/>
    <mergeCell ref="F21:G21"/>
    <mergeCell ref="H21:I21"/>
    <mergeCell ref="K21:L21"/>
    <mergeCell ref="C20:D20"/>
    <mergeCell ref="F20:G20"/>
    <mergeCell ref="H20:I20"/>
    <mergeCell ref="K20:L20"/>
    <mergeCell ref="AB18:AE18"/>
    <mergeCell ref="C19:D19"/>
    <mergeCell ref="F19:G19"/>
    <mergeCell ref="H19:I19"/>
    <mergeCell ref="K19:L19"/>
    <mergeCell ref="M19:N19"/>
    <mergeCell ref="O19:P19"/>
    <mergeCell ref="T19:U19"/>
    <mergeCell ref="AB19:AC19"/>
    <mergeCell ref="AD19:AE19"/>
    <mergeCell ref="S18:S19"/>
    <mergeCell ref="T18:W18"/>
    <mergeCell ref="X18:AA18"/>
    <mergeCell ref="V19:W19"/>
    <mergeCell ref="X19:Y19"/>
    <mergeCell ref="Z19:AA19"/>
    <mergeCell ref="M18:N18"/>
    <mergeCell ref="O18:P18"/>
    <mergeCell ref="C17:D17"/>
    <mergeCell ref="F17:G17"/>
    <mergeCell ref="C18:D18"/>
    <mergeCell ref="F18:G18"/>
    <mergeCell ref="H18:I18"/>
    <mergeCell ref="K18:L18"/>
    <mergeCell ref="H17:I17"/>
    <mergeCell ref="K17:L17"/>
    <mergeCell ref="M15:N15"/>
    <mergeCell ref="O15:P15"/>
    <mergeCell ref="M16:N16"/>
    <mergeCell ref="O16:P16"/>
    <mergeCell ref="M17:N17"/>
    <mergeCell ref="O17:P17"/>
    <mergeCell ref="C16:D16"/>
    <mergeCell ref="F16:G16"/>
    <mergeCell ref="H16:I16"/>
    <mergeCell ref="K16:L16"/>
    <mergeCell ref="C15:D15"/>
    <mergeCell ref="F15:G15"/>
    <mergeCell ref="H15:I15"/>
    <mergeCell ref="K15:L15"/>
    <mergeCell ref="M14:N14"/>
    <mergeCell ref="O14:P14"/>
    <mergeCell ref="C13:D13"/>
    <mergeCell ref="F13:G13"/>
    <mergeCell ref="C14:D14"/>
    <mergeCell ref="F14:G14"/>
    <mergeCell ref="H14:I14"/>
    <mergeCell ref="K14:L14"/>
    <mergeCell ref="H13:I13"/>
    <mergeCell ref="K13:L13"/>
    <mergeCell ref="M11:N11"/>
    <mergeCell ref="O11:P11"/>
    <mergeCell ref="M12:N12"/>
    <mergeCell ref="O12:P12"/>
    <mergeCell ref="M13:N13"/>
    <mergeCell ref="O13:P13"/>
    <mergeCell ref="C12:D12"/>
    <mergeCell ref="F12:G12"/>
    <mergeCell ref="H12:I12"/>
    <mergeCell ref="K12:L12"/>
    <mergeCell ref="C11:D11"/>
    <mergeCell ref="F11:G11"/>
    <mergeCell ref="H11:I11"/>
    <mergeCell ref="K11:L11"/>
    <mergeCell ref="M10:N10"/>
    <mergeCell ref="O10:P10"/>
    <mergeCell ref="C9:D9"/>
    <mergeCell ref="F9:G9"/>
    <mergeCell ref="C10:D10"/>
    <mergeCell ref="F10:G10"/>
    <mergeCell ref="H10:I10"/>
    <mergeCell ref="K10:L10"/>
    <mergeCell ref="H9:I9"/>
    <mergeCell ref="K9:L9"/>
    <mergeCell ref="M7:N7"/>
    <mergeCell ref="O7:P7"/>
    <mergeCell ref="M8:N8"/>
    <mergeCell ref="O8:P8"/>
    <mergeCell ref="M9:N9"/>
    <mergeCell ref="O9:P9"/>
    <mergeCell ref="C8:D8"/>
    <mergeCell ref="F8:G8"/>
    <mergeCell ref="H8:I8"/>
    <mergeCell ref="K8:L8"/>
    <mergeCell ref="C7:D7"/>
    <mergeCell ref="F7:G7"/>
    <mergeCell ref="H7:I7"/>
    <mergeCell ref="K7:L7"/>
    <mergeCell ref="C5:D5"/>
    <mergeCell ref="F5:G5"/>
    <mergeCell ref="C6:D6"/>
    <mergeCell ref="F6:G6"/>
    <mergeCell ref="O3:P4"/>
    <mergeCell ref="C4:D4"/>
    <mergeCell ref="F4:G4"/>
    <mergeCell ref="H4:I4"/>
    <mergeCell ref="K4:L4"/>
    <mergeCell ref="A3:B3"/>
    <mergeCell ref="C3:G3"/>
    <mergeCell ref="H3:L3"/>
    <mergeCell ref="M3:N4"/>
    <mergeCell ref="M5:N5"/>
    <mergeCell ref="O5:P5"/>
    <mergeCell ref="M6:N6"/>
    <mergeCell ref="O6:P6"/>
    <mergeCell ref="H6:I6"/>
    <mergeCell ref="K6:L6"/>
    <mergeCell ref="H5:I5"/>
    <mergeCell ref="K5:L5"/>
    <mergeCell ref="C29:D29"/>
    <mergeCell ref="F29:G29"/>
    <mergeCell ref="H29:I29"/>
    <mergeCell ref="M24:N24"/>
    <mergeCell ref="K29:L29"/>
    <mergeCell ref="M29:N29"/>
    <mergeCell ref="M26:N26"/>
    <mergeCell ref="M28:N28"/>
    <mergeCell ref="C24:D24"/>
    <mergeCell ref="F24:G24"/>
    <mergeCell ref="K27:L27"/>
    <mergeCell ref="F33:G33"/>
    <mergeCell ref="H33:I33"/>
    <mergeCell ref="M31:N31"/>
    <mergeCell ref="M27:N27"/>
    <mergeCell ref="M30:N30"/>
  </mergeCells>
  <conditionalFormatting sqref="H5:H19 H22:H33">
    <cfRule type="cellIs" priority="1" dxfId="0" operator="notEqual" stopIfTrue="1">
      <formula>#DIV/0!</formula>
    </cfRule>
    <cfRule type="cellIs" priority="2" dxfId="0" operator="equal" stopIfTrue="1">
      <formula>#DIV/0!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AD48"/>
  <sheetViews>
    <sheetView view="pageBreakPreview" zoomScaleSheetLayoutView="100" workbookViewId="0" topLeftCell="A1">
      <selection activeCell="Q13" sqref="Q1:AN16384"/>
    </sheetView>
  </sheetViews>
  <sheetFormatPr defaultColWidth="8.66015625" defaultRowHeight="21" customHeight="1"/>
  <cols>
    <col min="1" max="1" width="12.58203125" style="38" customWidth="1"/>
    <col min="2" max="12" width="12.58203125" style="79" customWidth="1"/>
    <col min="13" max="13" width="0.078125" style="79" hidden="1" customWidth="1"/>
    <col min="14" max="15" width="8.83203125" style="79" hidden="1" customWidth="1"/>
    <col min="16" max="30" width="8.83203125" style="38" customWidth="1"/>
    <col min="31" max="16384" width="8.83203125" style="39" customWidth="1"/>
  </cols>
  <sheetData>
    <row r="1" spans="1:6" ht="30" customHeight="1">
      <c r="A1" s="35" t="s">
        <v>274</v>
      </c>
      <c r="B1" s="346"/>
      <c r="C1" s="346"/>
      <c r="D1" s="346"/>
      <c r="E1" s="346"/>
      <c r="F1" s="346"/>
    </row>
    <row r="3" spans="1:12" ht="21" customHeight="1">
      <c r="A3" s="75" t="s">
        <v>209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186" t="s">
        <v>210</v>
      </c>
    </row>
    <row r="4" spans="1:15" ht="21" customHeight="1">
      <c r="A4" s="1487" t="s">
        <v>444</v>
      </c>
      <c r="B4" s="1489" t="s">
        <v>211</v>
      </c>
      <c r="C4" s="1477" t="s">
        <v>212</v>
      </c>
      <c r="D4" s="1477" t="s">
        <v>213</v>
      </c>
      <c r="E4" s="1477" t="s">
        <v>214</v>
      </c>
      <c r="F4" s="1477" t="s">
        <v>215</v>
      </c>
      <c r="G4" s="1477" t="s">
        <v>216</v>
      </c>
      <c r="H4" s="1477" t="s">
        <v>217</v>
      </c>
      <c r="I4" s="1477" t="s">
        <v>218</v>
      </c>
      <c r="J4" s="1477" t="s">
        <v>219</v>
      </c>
      <c r="K4" s="1481" t="s">
        <v>220</v>
      </c>
      <c r="L4" s="1475" t="s">
        <v>0</v>
      </c>
      <c r="M4" s="1589" t="s">
        <v>65</v>
      </c>
      <c r="N4" s="1595" t="s">
        <v>70</v>
      </c>
      <c r="O4" s="1597" t="s">
        <v>0</v>
      </c>
    </row>
    <row r="5" spans="1:15" ht="21" customHeight="1" thickBot="1">
      <c r="A5" s="1488"/>
      <c r="B5" s="1490"/>
      <c r="C5" s="1478"/>
      <c r="D5" s="1478"/>
      <c r="E5" s="1478"/>
      <c r="F5" s="1478"/>
      <c r="G5" s="1478"/>
      <c r="H5" s="1478"/>
      <c r="I5" s="1478"/>
      <c r="J5" s="1478"/>
      <c r="K5" s="1482"/>
      <c r="L5" s="1476"/>
      <c r="M5" s="1590"/>
      <c r="N5" s="1596"/>
      <c r="O5" s="1598"/>
    </row>
    <row r="6" spans="1:15" ht="21" customHeight="1">
      <c r="A6" s="85" t="s">
        <v>11</v>
      </c>
      <c r="B6" s="347">
        <v>0</v>
      </c>
      <c r="C6" s="348">
        <v>0</v>
      </c>
      <c r="D6" s="348">
        <v>0</v>
      </c>
      <c r="E6" s="348">
        <v>0</v>
      </c>
      <c r="F6" s="348">
        <v>0</v>
      </c>
      <c r="G6" s="348">
        <v>0</v>
      </c>
      <c r="H6" s="348">
        <v>0</v>
      </c>
      <c r="I6" s="348">
        <v>0</v>
      </c>
      <c r="J6" s="348">
        <v>0</v>
      </c>
      <c r="K6" s="349">
        <v>0</v>
      </c>
      <c r="L6" s="350">
        <v>0</v>
      </c>
      <c r="M6" s="351" t="e">
        <v>#REF!</v>
      </c>
      <c r="N6" s="185" t="e">
        <v>#REF!</v>
      </c>
      <c r="O6" s="352" t="e">
        <v>#REF!</v>
      </c>
    </row>
    <row r="7" spans="1:15" ht="21" customHeight="1">
      <c r="A7" s="187" t="s">
        <v>12</v>
      </c>
      <c r="B7" s="347">
        <v>0</v>
      </c>
      <c r="C7" s="348">
        <v>0</v>
      </c>
      <c r="D7" s="348">
        <v>0</v>
      </c>
      <c r="E7" s="348">
        <v>0</v>
      </c>
      <c r="F7" s="348">
        <v>0</v>
      </c>
      <c r="G7" s="348">
        <v>0</v>
      </c>
      <c r="H7" s="348">
        <v>0</v>
      </c>
      <c r="I7" s="348">
        <v>0</v>
      </c>
      <c r="J7" s="348">
        <v>0</v>
      </c>
      <c r="K7" s="349">
        <v>0</v>
      </c>
      <c r="L7" s="350">
        <v>0</v>
      </c>
      <c r="M7" s="351" t="e">
        <v>#REF!</v>
      </c>
      <c r="N7" s="185" t="e">
        <v>#REF!</v>
      </c>
      <c r="O7" s="352" t="e">
        <v>#REF!</v>
      </c>
    </row>
    <row r="8" spans="1:15" ht="21" customHeight="1">
      <c r="A8" s="187" t="s">
        <v>13</v>
      </c>
      <c r="B8" s="347">
        <v>0</v>
      </c>
      <c r="C8" s="348">
        <v>0</v>
      </c>
      <c r="D8" s="348">
        <v>0</v>
      </c>
      <c r="E8" s="348">
        <v>0</v>
      </c>
      <c r="F8" s="348">
        <v>0</v>
      </c>
      <c r="G8" s="348">
        <v>0</v>
      </c>
      <c r="H8" s="348">
        <v>0</v>
      </c>
      <c r="I8" s="348">
        <v>0</v>
      </c>
      <c r="J8" s="348">
        <v>0</v>
      </c>
      <c r="K8" s="349">
        <v>0</v>
      </c>
      <c r="L8" s="350">
        <v>0</v>
      </c>
      <c r="M8" s="351" t="e">
        <v>#REF!</v>
      </c>
      <c r="N8" s="185" t="e">
        <v>#REF!</v>
      </c>
      <c r="O8" s="352" t="e">
        <v>#REF!</v>
      </c>
    </row>
    <row r="9" spans="1:15" ht="21" customHeight="1">
      <c r="A9" s="187" t="s">
        <v>14</v>
      </c>
      <c r="B9" s="347">
        <v>0</v>
      </c>
      <c r="C9" s="348">
        <v>0</v>
      </c>
      <c r="D9" s="348">
        <v>0</v>
      </c>
      <c r="E9" s="348">
        <v>0</v>
      </c>
      <c r="F9" s="348">
        <v>0</v>
      </c>
      <c r="G9" s="348">
        <v>0</v>
      </c>
      <c r="H9" s="348">
        <v>0</v>
      </c>
      <c r="I9" s="348">
        <v>0</v>
      </c>
      <c r="J9" s="348">
        <v>0</v>
      </c>
      <c r="K9" s="349">
        <v>0</v>
      </c>
      <c r="L9" s="350">
        <v>0</v>
      </c>
      <c r="M9" s="351" t="e">
        <v>#REF!</v>
      </c>
      <c r="N9" s="185" t="e">
        <v>#REF!</v>
      </c>
      <c r="O9" s="352" t="e">
        <v>#REF!</v>
      </c>
    </row>
    <row r="10" spans="1:15" ht="21" customHeight="1">
      <c r="A10" s="187" t="s">
        <v>15</v>
      </c>
      <c r="B10" s="347">
        <v>0</v>
      </c>
      <c r="C10" s="348">
        <v>0</v>
      </c>
      <c r="D10" s="348">
        <v>0</v>
      </c>
      <c r="E10" s="348">
        <v>0</v>
      </c>
      <c r="F10" s="348">
        <v>0</v>
      </c>
      <c r="G10" s="348">
        <v>0</v>
      </c>
      <c r="H10" s="348">
        <v>0</v>
      </c>
      <c r="I10" s="348">
        <v>0</v>
      </c>
      <c r="J10" s="348">
        <v>0</v>
      </c>
      <c r="K10" s="349">
        <v>0</v>
      </c>
      <c r="L10" s="350">
        <v>0</v>
      </c>
      <c r="M10" s="351" t="e">
        <v>#REF!</v>
      </c>
      <c r="N10" s="185" t="e">
        <v>#REF!</v>
      </c>
      <c r="O10" s="352" t="e">
        <v>#REF!</v>
      </c>
    </row>
    <row r="11" spans="1:15" ht="21" customHeight="1">
      <c r="A11" s="187" t="s">
        <v>16</v>
      </c>
      <c r="B11" s="347">
        <v>0</v>
      </c>
      <c r="C11" s="348">
        <v>0</v>
      </c>
      <c r="D11" s="348">
        <v>0</v>
      </c>
      <c r="E11" s="348">
        <v>0</v>
      </c>
      <c r="F11" s="348">
        <v>0</v>
      </c>
      <c r="G11" s="348">
        <v>0</v>
      </c>
      <c r="H11" s="348">
        <v>0</v>
      </c>
      <c r="I11" s="348">
        <v>0</v>
      </c>
      <c r="J11" s="348">
        <v>0</v>
      </c>
      <c r="K11" s="349">
        <v>0</v>
      </c>
      <c r="L11" s="350">
        <v>0</v>
      </c>
      <c r="M11" s="351" t="e">
        <v>#REF!</v>
      </c>
      <c r="N11" s="185" t="e">
        <v>#REF!</v>
      </c>
      <c r="O11" s="352" t="e">
        <v>#REF!</v>
      </c>
    </row>
    <row r="12" spans="1:15" ht="21" customHeight="1">
      <c r="A12" s="187" t="s">
        <v>17</v>
      </c>
      <c r="B12" s="347">
        <v>0</v>
      </c>
      <c r="C12" s="348">
        <v>0</v>
      </c>
      <c r="D12" s="348">
        <v>0</v>
      </c>
      <c r="E12" s="348">
        <v>0</v>
      </c>
      <c r="F12" s="348">
        <v>0</v>
      </c>
      <c r="G12" s="348">
        <v>0</v>
      </c>
      <c r="H12" s="348">
        <v>0</v>
      </c>
      <c r="I12" s="348">
        <v>0</v>
      </c>
      <c r="J12" s="348">
        <v>0</v>
      </c>
      <c r="K12" s="349">
        <v>0</v>
      </c>
      <c r="L12" s="350">
        <v>0</v>
      </c>
      <c r="M12" s="351" t="e">
        <v>#REF!</v>
      </c>
      <c r="N12" s="185" t="e">
        <v>#REF!</v>
      </c>
      <c r="O12" s="352" t="e">
        <v>#REF!</v>
      </c>
    </row>
    <row r="13" spans="1:15" ht="21" customHeight="1">
      <c r="A13" s="187" t="s">
        <v>18</v>
      </c>
      <c r="B13" s="347">
        <v>0</v>
      </c>
      <c r="C13" s="348">
        <v>0</v>
      </c>
      <c r="D13" s="348">
        <v>0</v>
      </c>
      <c r="E13" s="348">
        <v>0</v>
      </c>
      <c r="F13" s="348">
        <v>0</v>
      </c>
      <c r="G13" s="348">
        <v>0</v>
      </c>
      <c r="H13" s="348">
        <v>0</v>
      </c>
      <c r="I13" s="348">
        <v>0</v>
      </c>
      <c r="J13" s="348">
        <v>0</v>
      </c>
      <c r="K13" s="349">
        <v>0</v>
      </c>
      <c r="L13" s="350">
        <v>0</v>
      </c>
      <c r="M13" s="351" t="e">
        <v>#REF!</v>
      </c>
      <c r="N13" s="185" t="e">
        <v>#REF!</v>
      </c>
      <c r="O13" s="352" t="e">
        <v>#REF!</v>
      </c>
    </row>
    <row r="14" spans="1:15" ht="21" customHeight="1">
      <c r="A14" s="187" t="s">
        <v>19</v>
      </c>
      <c r="B14" s="347">
        <v>0</v>
      </c>
      <c r="C14" s="348">
        <v>0</v>
      </c>
      <c r="D14" s="348">
        <v>0</v>
      </c>
      <c r="E14" s="348">
        <v>0</v>
      </c>
      <c r="F14" s="348">
        <v>0</v>
      </c>
      <c r="G14" s="348">
        <v>0</v>
      </c>
      <c r="H14" s="348">
        <v>0</v>
      </c>
      <c r="I14" s="348">
        <v>0</v>
      </c>
      <c r="J14" s="348">
        <v>0</v>
      </c>
      <c r="K14" s="349">
        <v>0</v>
      </c>
      <c r="L14" s="350">
        <v>0</v>
      </c>
      <c r="M14" s="351" t="e">
        <v>#REF!</v>
      </c>
      <c r="N14" s="185" t="e">
        <v>#REF!</v>
      </c>
      <c r="O14" s="352" t="e">
        <v>#REF!</v>
      </c>
    </row>
    <row r="15" spans="1:15" ht="21" customHeight="1">
      <c r="A15" s="187" t="s">
        <v>20</v>
      </c>
      <c r="B15" s="347">
        <v>0</v>
      </c>
      <c r="C15" s="348">
        <v>0</v>
      </c>
      <c r="D15" s="348">
        <v>0</v>
      </c>
      <c r="E15" s="348">
        <v>0</v>
      </c>
      <c r="F15" s="348">
        <v>0</v>
      </c>
      <c r="G15" s="348">
        <v>0</v>
      </c>
      <c r="H15" s="348">
        <v>0</v>
      </c>
      <c r="I15" s="348">
        <v>0</v>
      </c>
      <c r="J15" s="348">
        <v>0</v>
      </c>
      <c r="K15" s="349">
        <v>0</v>
      </c>
      <c r="L15" s="350">
        <v>0</v>
      </c>
      <c r="M15" s="351" t="e">
        <v>#REF!</v>
      </c>
      <c r="N15" s="185" t="e">
        <v>#REF!</v>
      </c>
      <c r="O15" s="352" t="e">
        <v>#REF!</v>
      </c>
    </row>
    <row r="16" spans="1:15" ht="21" customHeight="1">
      <c r="A16" s="187" t="s">
        <v>21</v>
      </c>
      <c r="B16" s="347">
        <v>0</v>
      </c>
      <c r="C16" s="348">
        <v>0</v>
      </c>
      <c r="D16" s="348">
        <v>0</v>
      </c>
      <c r="E16" s="348">
        <v>0</v>
      </c>
      <c r="F16" s="348">
        <v>0</v>
      </c>
      <c r="G16" s="348">
        <v>0</v>
      </c>
      <c r="H16" s="348">
        <v>0</v>
      </c>
      <c r="I16" s="348">
        <v>0</v>
      </c>
      <c r="J16" s="348">
        <v>0</v>
      </c>
      <c r="K16" s="349">
        <v>0</v>
      </c>
      <c r="L16" s="350">
        <v>0</v>
      </c>
      <c r="M16" s="351" t="e">
        <v>#REF!</v>
      </c>
      <c r="N16" s="185" t="e">
        <v>#REF!</v>
      </c>
      <c r="O16" s="352" t="e">
        <v>#REF!</v>
      </c>
    </row>
    <row r="17" spans="1:15" ht="21" customHeight="1" thickBot="1">
      <c r="A17" s="200" t="s">
        <v>22</v>
      </c>
      <c r="B17" s="347">
        <v>0</v>
      </c>
      <c r="C17" s="348">
        <v>0</v>
      </c>
      <c r="D17" s="348">
        <v>0</v>
      </c>
      <c r="E17" s="348">
        <v>0</v>
      </c>
      <c r="F17" s="348">
        <v>0</v>
      </c>
      <c r="G17" s="348">
        <v>0</v>
      </c>
      <c r="H17" s="348">
        <v>0</v>
      </c>
      <c r="I17" s="348">
        <v>0</v>
      </c>
      <c r="J17" s="348">
        <v>0</v>
      </c>
      <c r="K17" s="349">
        <v>0</v>
      </c>
      <c r="L17" s="350">
        <v>0</v>
      </c>
      <c r="M17" s="353" t="e">
        <v>#REF!</v>
      </c>
      <c r="N17" s="354" t="e">
        <v>#REF!</v>
      </c>
      <c r="O17" s="355" t="e">
        <v>#REF!</v>
      </c>
    </row>
    <row r="18" spans="1:15" ht="21" customHeight="1" thickBot="1" thickTop="1">
      <c r="A18" s="750" t="s">
        <v>476</v>
      </c>
      <c r="B18" s="356">
        <v>0</v>
      </c>
      <c r="C18" s="357">
        <v>0</v>
      </c>
      <c r="D18" s="357">
        <v>0</v>
      </c>
      <c r="E18" s="357">
        <v>0</v>
      </c>
      <c r="F18" s="357">
        <v>0</v>
      </c>
      <c r="G18" s="357">
        <v>0</v>
      </c>
      <c r="H18" s="357">
        <v>0</v>
      </c>
      <c r="I18" s="357">
        <v>0</v>
      </c>
      <c r="J18" s="357">
        <v>0</v>
      </c>
      <c r="K18" s="358">
        <v>0</v>
      </c>
      <c r="L18" s="359">
        <v>0</v>
      </c>
      <c r="M18" s="360" t="e">
        <v>#REF!</v>
      </c>
      <c r="N18" s="361" t="e">
        <v>#REF!</v>
      </c>
      <c r="O18" s="362" t="e">
        <v>#REF!</v>
      </c>
    </row>
    <row r="19" spans="1:15" ht="21" customHeight="1">
      <c r="A19" s="740" t="s">
        <v>11</v>
      </c>
      <c r="B19" s="347">
        <v>0</v>
      </c>
      <c r="C19" s="348">
        <v>0</v>
      </c>
      <c r="D19" s="348">
        <v>0</v>
      </c>
      <c r="E19" s="348">
        <v>0</v>
      </c>
      <c r="F19" s="348">
        <v>0</v>
      </c>
      <c r="G19" s="348">
        <v>0</v>
      </c>
      <c r="H19" s="348">
        <v>0</v>
      </c>
      <c r="I19" s="348">
        <v>0</v>
      </c>
      <c r="J19" s="348">
        <v>0</v>
      </c>
      <c r="K19" s="349">
        <v>0</v>
      </c>
      <c r="L19" s="350">
        <v>0</v>
      </c>
      <c r="M19" s="351" t="e">
        <v>#REF!</v>
      </c>
      <c r="N19" s="185" t="e">
        <v>#REF!</v>
      </c>
      <c r="O19" s="352" t="e">
        <v>#REF!</v>
      </c>
    </row>
    <row r="20" spans="1:15" ht="21" customHeight="1">
      <c r="A20" s="751" t="s">
        <v>12</v>
      </c>
      <c r="B20" s="347">
        <v>0</v>
      </c>
      <c r="C20" s="348">
        <v>0</v>
      </c>
      <c r="D20" s="348">
        <v>0</v>
      </c>
      <c r="E20" s="348">
        <v>0</v>
      </c>
      <c r="F20" s="348">
        <v>0</v>
      </c>
      <c r="G20" s="348">
        <v>0</v>
      </c>
      <c r="H20" s="348">
        <v>0</v>
      </c>
      <c r="I20" s="348">
        <v>0</v>
      </c>
      <c r="J20" s="348">
        <v>0</v>
      </c>
      <c r="K20" s="349">
        <v>0</v>
      </c>
      <c r="L20" s="350">
        <v>0</v>
      </c>
      <c r="M20" s="351" t="e">
        <v>#REF!</v>
      </c>
      <c r="N20" s="185" t="e">
        <v>#REF!</v>
      </c>
      <c r="O20" s="352" t="e">
        <v>#REF!</v>
      </c>
    </row>
    <row r="21" spans="1:15" ht="21" customHeight="1" thickBot="1">
      <c r="A21" s="752" t="s">
        <v>13</v>
      </c>
      <c r="B21" s="347">
        <v>0</v>
      </c>
      <c r="C21" s="348">
        <v>0</v>
      </c>
      <c r="D21" s="348">
        <v>0</v>
      </c>
      <c r="E21" s="348">
        <v>0</v>
      </c>
      <c r="F21" s="348">
        <v>0</v>
      </c>
      <c r="G21" s="348">
        <v>0</v>
      </c>
      <c r="H21" s="348">
        <v>0</v>
      </c>
      <c r="I21" s="348">
        <v>0</v>
      </c>
      <c r="J21" s="348">
        <v>0</v>
      </c>
      <c r="K21" s="349">
        <v>0</v>
      </c>
      <c r="L21" s="350">
        <v>0</v>
      </c>
      <c r="M21" s="353" t="e">
        <v>#REF!</v>
      </c>
      <c r="N21" s="354" t="e">
        <v>#REF!</v>
      </c>
      <c r="O21" s="355" t="e">
        <v>#REF!</v>
      </c>
    </row>
    <row r="22" spans="1:15" ht="21" customHeight="1" thickTop="1">
      <c r="A22" s="737" t="s">
        <v>477</v>
      </c>
      <c r="B22" s="363">
        <v>0</v>
      </c>
      <c r="C22" s="364">
        <v>0</v>
      </c>
      <c r="D22" s="364">
        <v>0</v>
      </c>
      <c r="E22" s="364">
        <v>0</v>
      </c>
      <c r="F22" s="364">
        <v>0</v>
      </c>
      <c r="G22" s="364">
        <v>0</v>
      </c>
      <c r="H22" s="364">
        <v>0</v>
      </c>
      <c r="I22" s="364">
        <v>0</v>
      </c>
      <c r="J22" s="364">
        <v>0</v>
      </c>
      <c r="K22" s="365">
        <v>0</v>
      </c>
      <c r="L22" s="366">
        <v>0</v>
      </c>
      <c r="M22" s="367" t="e">
        <v>#REF!</v>
      </c>
      <c r="N22" s="368" t="e">
        <v>#REF!</v>
      </c>
      <c r="O22" s="369" t="e">
        <v>#REF!</v>
      </c>
    </row>
    <row r="23" spans="1:12" ht="21" customHeight="1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ht="21" customHeight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ht="21" customHeight="1">
      <c r="A25" s="75" t="s">
        <v>221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186" t="s">
        <v>222</v>
      </c>
    </row>
    <row r="26" spans="1:15" ht="21" customHeight="1">
      <c r="A26" s="1487" t="s">
        <v>444</v>
      </c>
      <c r="B26" s="1489" t="s">
        <v>211</v>
      </c>
      <c r="C26" s="1477" t="s">
        <v>212</v>
      </c>
      <c r="D26" s="1477" t="s">
        <v>213</v>
      </c>
      <c r="E26" s="1477" t="s">
        <v>214</v>
      </c>
      <c r="F26" s="1477" t="s">
        <v>215</v>
      </c>
      <c r="G26" s="1477" t="s">
        <v>216</v>
      </c>
      <c r="H26" s="1477" t="s">
        <v>217</v>
      </c>
      <c r="I26" s="1477" t="s">
        <v>218</v>
      </c>
      <c r="J26" s="1477" t="s">
        <v>219</v>
      </c>
      <c r="K26" s="1481" t="s">
        <v>220</v>
      </c>
      <c r="L26" s="1475" t="s">
        <v>0</v>
      </c>
      <c r="M26" s="1589" t="s">
        <v>65</v>
      </c>
      <c r="N26" s="1591" t="s">
        <v>70</v>
      </c>
      <c r="O26" s="1593" t="s">
        <v>0</v>
      </c>
    </row>
    <row r="27" spans="1:15" ht="21" customHeight="1" thickBot="1">
      <c r="A27" s="1488"/>
      <c r="B27" s="1490"/>
      <c r="C27" s="1478"/>
      <c r="D27" s="1478"/>
      <c r="E27" s="1478"/>
      <c r="F27" s="1478"/>
      <c r="G27" s="1478"/>
      <c r="H27" s="1478"/>
      <c r="I27" s="1478"/>
      <c r="J27" s="1478"/>
      <c r="K27" s="1482"/>
      <c r="L27" s="1476"/>
      <c r="M27" s="1590"/>
      <c r="N27" s="1592"/>
      <c r="O27" s="1594"/>
    </row>
    <row r="28" spans="1:15" ht="21" customHeight="1">
      <c r="A28" s="223" t="s">
        <v>11</v>
      </c>
      <c r="B28" s="80">
        <v>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224">
        <v>0</v>
      </c>
      <c r="L28" s="225">
        <v>0</v>
      </c>
      <c r="M28" s="185" t="e">
        <v>#REF!</v>
      </c>
      <c r="N28" s="370" t="e">
        <v>#REF!</v>
      </c>
      <c r="O28" s="352" t="e">
        <v>#REF!</v>
      </c>
    </row>
    <row r="29" spans="1:15" ht="21" customHeight="1">
      <c r="A29" s="181" t="s">
        <v>12</v>
      </c>
      <c r="B29" s="80">
        <v>0</v>
      </c>
      <c r="C29" s="57">
        <v>0</v>
      </c>
      <c r="D29" s="128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224">
        <v>0</v>
      </c>
      <c r="L29" s="225">
        <v>0</v>
      </c>
      <c r="M29" s="185" t="e">
        <v>#REF!</v>
      </c>
      <c r="N29" s="370" t="e">
        <v>#REF!</v>
      </c>
      <c r="O29" s="352" t="e">
        <v>#REF!</v>
      </c>
    </row>
    <row r="30" spans="1:15" ht="21" customHeight="1">
      <c r="A30" s="181" t="s">
        <v>13</v>
      </c>
      <c r="B30" s="80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224">
        <v>0</v>
      </c>
      <c r="L30" s="225">
        <v>0</v>
      </c>
      <c r="M30" s="185" t="e">
        <v>#REF!</v>
      </c>
      <c r="N30" s="370" t="e">
        <v>#REF!</v>
      </c>
      <c r="O30" s="352" t="e">
        <v>#REF!</v>
      </c>
    </row>
    <row r="31" spans="1:15" ht="21" customHeight="1">
      <c r="A31" s="181" t="s">
        <v>14</v>
      </c>
      <c r="B31" s="80">
        <v>0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224">
        <v>0</v>
      </c>
      <c r="L31" s="225">
        <v>0</v>
      </c>
      <c r="M31" s="185" t="e">
        <v>#REF!</v>
      </c>
      <c r="N31" s="370" t="e">
        <v>#REF!</v>
      </c>
      <c r="O31" s="352" t="e">
        <v>#REF!</v>
      </c>
    </row>
    <row r="32" spans="1:15" ht="21" customHeight="1">
      <c r="A32" s="181" t="s">
        <v>15</v>
      </c>
      <c r="B32" s="80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224">
        <v>0</v>
      </c>
      <c r="L32" s="225">
        <v>0</v>
      </c>
      <c r="M32" s="185" t="e">
        <v>#REF!</v>
      </c>
      <c r="N32" s="370" t="e">
        <v>#REF!</v>
      </c>
      <c r="O32" s="352" t="e">
        <v>#REF!</v>
      </c>
    </row>
    <row r="33" spans="1:15" ht="21" customHeight="1">
      <c r="A33" s="181" t="s">
        <v>16</v>
      </c>
      <c r="B33" s="80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224">
        <v>0</v>
      </c>
      <c r="L33" s="225">
        <v>0</v>
      </c>
      <c r="M33" s="185" t="e">
        <v>#REF!</v>
      </c>
      <c r="N33" s="370" t="e">
        <v>#REF!</v>
      </c>
      <c r="O33" s="352" t="e">
        <v>#REF!</v>
      </c>
    </row>
    <row r="34" spans="1:15" ht="21" customHeight="1">
      <c r="A34" s="181" t="s">
        <v>17</v>
      </c>
      <c r="B34" s="80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224">
        <v>0</v>
      </c>
      <c r="L34" s="225">
        <v>0</v>
      </c>
      <c r="M34" s="185" t="e">
        <v>#REF!</v>
      </c>
      <c r="N34" s="370" t="e">
        <v>#REF!</v>
      </c>
      <c r="O34" s="352" t="e">
        <v>#REF!</v>
      </c>
    </row>
    <row r="35" spans="1:15" ht="21" customHeight="1">
      <c r="A35" s="181" t="s">
        <v>18</v>
      </c>
      <c r="B35" s="80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224">
        <v>0</v>
      </c>
      <c r="L35" s="225">
        <v>0</v>
      </c>
      <c r="M35" s="185" t="e">
        <v>#REF!</v>
      </c>
      <c r="N35" s="370" t="e">
        <v>#REF!</v>
      </c>
      <c r="O35" s="352" t="e">
        <v>#REF!</v>
      </c>
    </row>
    <row r="36" spans="1:15" ht="21" customHeight="1">
      <c r="A36" s="181" t="s">
        <v>19</v>
      </c>
      <c r="B36" s="80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224">
        <v>0</v>
      </c>
      <c r="L36" s="225">
        <v>0</v>
      </c>
      <c r="M36" s="185" t="e">
        <v>#REF!</v>
      </c>
      <c r="N36" s="370" t="e">
        <v>#REF!</v>
      </c>
      <c r="O36" s="352" t="e">
        <v>#REF!</v>
      </c>
    </row>
    <row r="37" spans="1:15" ht="21" customHeight="1">
      <c r="A37" s="181" t="s">
        <v>20</v>
      </c>
      <c r="B37" s="80">
        <v>0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224">
        <v>0</v>
      </c>
      <c r="L37" s="225">
        <v>0</v>
      </c>
      <c r="M37" s="185" t="e">
        <v>#REF!</v>
      </c>
      <c r="N37" s="370" t="e">
        <v>#REF!</v>
      </c>
      <c r="O37" s="352" t="e">
        <v>#REF!</v>
      </c>
    </row>
    <row r="38" spans="1:15" ht="21" customHeight="1">
      <c r="A38" s="181" t="s">
        <v>21</v>
      </c>
      <c r="B38" s="80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224">
        <v>0</v>
      </c>
      <c r="L38" s="225">
        <v>0</v>
      </c>
      <c r="M38" s="185" t="e">
        <v>#REF!</v>
      </c>
      <c r="N38" s="370" t="e">
        <v>#REF!</v>
      </c>
      <c r="O38" s="352" t="e">
        <v>#REF!</v>
      </c>
    </row>
    <row r="39" spans="1:15" ht="21" customHeight="1" thickBot="1">
      <c r="A39" s="226" t="s">
        <v>22</v>
      </c>
      <c r="B39" s="227">
        <v>0</v>
      </c>
      <c r="C39" s="184">
        <v>0</v>
      </c>
      <c r="D39" s="184">
        <v>0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340">
        <v>0</v>
      </c>
      <c r="L39" s="231">
        <v>0</v>
      </c>
      <c r="M39" s="354" t="e">
        <v>#REF!</v>
      </c>
      <c r="N39" s="371" t="e">
        <v>#REF!</v>
      </c>
      <c r="O39" s="355" t="e">
        <v>#REF!</v>
      </c>
    </row>
    <row r="40" spans="1:15" ht="21" customHeight="1" thickTop="1">
      <c r="A40" s="745" t="s">
        <v>476</v>
      </c>
      <c r="B40" s="232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74">
        <v>0</v>
      </c>
      <c r="L40" s="225">
        <v>0</v>
      </c>
      <c r="M40" s="372" t="e">
        <v>#REF!</v>
      </c>
      <c r="N40" s="373" t="e">
        <v>#REF!</v>
      </c>
      <c r="O40" s="352" t="e">
        <v>#REF!</v>
      </c>
    </row>
    <row r="41" spans="1:15" ht="21" customHeight="1" thickBot="1">
      <c r="A41" s="746" t="s">
        <v>72</v>
      </c>
      <c r="B41" s="233">
        <v>0</v>
      </c>
      <c r="C41" s="233">
        <v>0</v>
      </c>
      <c r="D41" s="233">
        <v>0</v>
      </c>
      <c r="E41" s="233">
        <v>0</v>
      </c>
      <c r="F41" s="236">
        <v>0</v>
      </c>
      <c r="G41" s="236">
        <v>0</v>
      </c>
      <c r="H41" s="233">
        <v>0</v>
      </c>
      <c r="I41" s="233">
        <v>0</v>
      </c>
      <c r="J41" s="233">
        <v>0</v>
      </c>
      <c r="K41" s="234">
        <v>0</v>
      </c>
      <c r="L41" s="237">
        <v>0</v>
      </c>
      <c r="M41" s="374" t="e">
        <v>#REF!</v>
      </c>
      <c r="N41" s="375" t="e">
        <v>#REF!</v>
      </c>
      <c r="O41" s="376" t="e">
        <v>#REF!</v>
      </c>
    </row>
    <row r="42" spans="1:15" ht="21" customHeight="1">
      <c r="A42" s="747" t="s">
        <v>11</v>
      </c>
      <c r="B42" s="80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224">
        <v>0</v>
      </c>
      <c r="L42" s="225">
        <v>0</v>
      </c>
      <c r="M42" s="185" t="e">
        <v>#REF!</v>
      </c>
      <c r="N42" s="370" t="e">
        <v>#REF!</v>
      </c>
      <c r="O42" s="352" t="e">
        <v>#REF!</v>
      </c>
    </row>
    <row r="43" spans="1:15" ht="21" customHeight="1">
      <c r="A43" s="748" t="s">
        <v>12</v>
      </c>
      <c r="B43" s="80">
        <v>0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224">
        <v>0</v>
      </c>
      <c r="L43" s="225">
        <v>0</v>
      </c>
      <c r="M43" s="185" t="e">
        <v>#REF!</v>
      </c>
      <c r="N43" s="370" t="e">
        <v>#REF!</v>
      </c>
      <c r="O43" s="352" t="e">
        <v>#REF!</v>
      </c>
    </row>
    <row r="44" spans="1:15" ht="21" customHeight="1" thickBot="1">
      <c r="A44" s="758" t="s">
        <v>13</v>
      </c>
      <c r="B44" s="244">
        <v>0</v>
      </c>
      <c r="C44" s="247">
        <v>0</v>
      </c>
      <c r="D44" s="82">
        <v>0</v>
      </c>
      <c r="E44" s="82">
        <v>0</v>
      </c>
      <c r="F44" s="82">
        <v>0</v>
      </c>
      <c r="G44" s="82">
        <v>0</v>
      </c>
      <c r="H44" s="247">
        <v>0</v>
      </c>
      <c r="I44" s="82">
        <v>0</v>
      </c>
      <c r="J44" s="247">
        <v>0</v>
      </c>
      <c r="K44" s="377"/>
      <c r="L44" s="378">
        <v>0</v>
      </c>
      <c r="M44" s="354" t="e">
        <v>#REF!</v>
      </c>
      <c r="N44" s="371" t="e">
        <v>#REF!</v>
      </c>
      <c r="O44" s="355" t="e">
        <v>#REF!</v>
      </c>
    </row>
    <row r="45" spans="1:15" ht="21" customHeight="1" thickTop="1">
      <c r="A45" s="753" t="s">
        <v>477</v>
      </c>
      <c r="B45" s="379">
        <v>0</v>
      </c>
      <c r="C45" s="301">
        <v>0</v>
      </c>
      <c r="D45" s="301">
        <v>0</v>
      </c>
      <c r="E45" s="301">
        <v>0</v>
      </c>
      <c r="F45" s="301">
        <v>0</v>
      </c>
      <c r="G45" s="301">
        <v>0</v>
      </c>
      <c r="H45" s="301">
        <v>0</v>
      </c>
      <c r="I45" s="301">
        <v>0</v>
      </c>
      <c r="J45" s="301">
        <v>0</v>
      </c>
      <c r="K45" s="180">
        <v>0</v>
      </c>
      <c r="L45" s="380">
        <v>0</v>
      </c>
      <c r="M45" s="372" t="e">
        <v>#REF!</v>
      </c>
      <c r="N45" s="373" t="e">
        <v>#REF!</v>
      </c>
      <c r="O45" s="352" t="e">
        <v>#REF!</v>
      </c>
    </row>
    <row r="46" spans="1:15" ht="21" customHeight="1">
      <c r="A46" s="238" t="s">
        <v>72</v>
      </c>
      <c r="B46" s="239">
        <v>0</v>
      </c>
      <c r="C46" s="239">
        <v>0</v>
      </c>
      <c r="D46" s="239">
        <v>0</v>
      </c>
      <c r="E46" s="239">
        <v>0</v>
      </c>
      <c r="F46" s="242">
        <v>0</v>
      </c>
      <c r="G46" s="242">
        <v>0</v>
      </c>
      <c r="H46" s="239">
        <v>0</v>
      </c>
      <c r="I46" s="239">
        <v>0</v>
      </c>
      <c r="J46" s="239">
        <v>0</v>
      </c>
      <c r="K46" s="240">
        <v>0</v>
      </c>
      <c r="L46" s="243">
        <v>0</v>
      </c>
      <c r="M46" s="381" t="e">
        <v>#REF!</v>
      </c>
      <c r="N46" s="382" t="e">
        <v>#REF!</v>
      </c>
      <c r="O46" s="383" t="e">
        <v>#REF!</v>
      </c>
    </row>
    <row r="47" spans="1:12" ht="21" customHeight="1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1:30" s="108" customFormat="1" ht="21" customHeight="1">
      <c r="A48" s="1282" t="s">
        <v>392</v>
      </c>
      <c r="B48" s="1282"/>
      <c r="C48" s="1282"/>
      <c r="D48" s="1282"/>
      <c r="E48" s="1282"/>
      <c r="F48" s="1282"/>
      <c r="G48" s="1195" t="s">
        <v>393</v>
      </c>
      <c r="H48" s="1195"/>
      <c r="I48" s="1195"/>
      <c r="J48" s="1195"/>
      <c r="K48" s="1195"/>
      <c r="L48" s="1195"/>
      <c r="M48" s="384"/>
      <c r="N48" s="384"/>
      <c r="O48" s="384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</row>
  </sheetData>
  <mergeCells count="32">
    <mergeCell ref="A48:F48"/>
    <mergeCell ref="G48:L48"/>
    <mergeCell ref="A26:A27"/>
    <mergeCell ref="B26:B27"/>
    <mergeCell ref="C26:C27"/>
    <mergeCell ref="D26:D27"/>
    <mergeCell ref="E26:E27"/>
    <mergeCell ref="F26:F27"/>
    <mergeCell ref="G26:G27"/>
    <mergeCell ref="M4:M5"/>
    <mergeCell ref="N4:N5"/>
    <mergeCell ref="O4:O5"/>
    <mergeCell ref="H26:H27"/>
    <mergeCell ref="I26:I27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M26:M27"/>
    <mergeCell ref="N26:N27"/>
    <mergeCell ref="O26:O27"/>
    <mergeCell ref="J26:J27"/>
    <mergeCell ref="K26:K27"/>
    <mergeCell ref="L26:L27"/>
  </mergeCells>
  <conditionalFormatting sqref="F6:F22">
    <cfRule type="cellIs" priority="1" dxfId="0" operator="notEqual" stopIfTrue="1">
      <formula>#DIV/0!</formula>
    </cfRule>
    <cfRule type="cellIs" priority="2" dxfId="0" operator="equal" stopIfTrue="1">
      <formula>#DIV/0!</formula>
    </cfRule>
  </conditionalFormatting>
  <dataValidations count="1">
    <dataValidation allowBlank="1" showInputMessage="1" showErrorMessage="1" promptTitle="この行は0÷0のエラー回避のため数式を削除した" prompt="元の数式は、『４５行÷＄Ｌ＄45』です。" sqref="B46:L46"/>
  </dataValidations>
  <printOptions horizontalCentered="1"/>
  <pageMargins left="0.3937007874015748" right="0.3937007874015748" top="0.5905511811023623" bottom="0.3937007874015748" header="0.5118110236220472" footer="0.5118110236220472"/>
  <pageSetup fitToWidth="2" horizontalDpi="600" verticalDpi="600" orientation="portrait" paperSize="9" scale="86" r:id="rId2"/>
  <colBreaks count="1" manualBreakCount="1">
    <brk id="6" max="47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AC48"/>
  <sheetViews>
    <sheetView view="pageBreakPreview" zoomScaleSheetLayoutView="100" workbookViewId="0" topLeftCell="A10">
      <selection activeCell="Q38" sqref="Q38"/>
    </sheetView>
  </sheetViews>
  <sheetFormatPr defaultColWidth="8.66015625" defaultRowHeight="21" customHeight="1"/>
  <cols>
    <col min="1" max="1" width="12.58203125" style="38" customWidth="1"/>
    <col min="2" max="12" width="12.58203125" style="79" customWidth="1"/>
    <col min="13" max="13" width="0.078125" style="79" hidden="1" customWidth="1"/>
    <col min="14" max="15" width="8.83203125" style="79" hidden="1" customWidth="1"/>
    <col min="16" max="29" width="8.83203125" style="38" customWidth="1"/>
    <col min="30" max="16384" width="8.83203125" style="39" customWidth="1"/>
  </cols>
  <sheetData>
    <row r="1" spans="1:6" ht="21" customHeight="1">
      <c r="A1" s="35" t="s">
        <v>410</v>
      </c>
      <c r="B1" s="346"/>
      <c r="C1" s="346"/>
      <c r="D1" s="346"/>
      <c r="E1" s="346"/>
      <c r="F1" s="346"/>
    </row>
    <row r="3" spans="1:12" ht="21" customHeight="1">
      <c r="A3" s="75" t="s">
        <v>209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186" t="s">
        <v>210</v>
      </c>
    </row>
    <row r="4" spans="1:15" ht="21" customHeight="1">
      <c r="A4" s="1487" t="s">
        <v>444</v>
      </c>
      <c r="B4" s="1489" t="s">
        <v>401</v>
      </c>
      <c r="C4" s="1477" t="s">
        <v>402</v>
      </c>
      <c r="D4" s="1477" t="s">
        <v>403</v>
      </c>
      <c r="E4" s="1477" t="s">
        <v>404</v>
      </c>
      <c r="F4" s="1477" t="s">
        <v>405</v>
      </c>
      <c r="G4" s="1477" t="s">
        <v>406</v>
      </c>
      <c r="H4" s="1477" t="s">
        <v>407</v>
      </c>
      <c r="I4" s="1477" t="s">
        <v>408</v>
      </c>
      <c r="J4" s="1477" t="s">
        <v>409</v>
      </c>
      <c r="K4" s="1481" t="s">
        <v>220</v>
      </c>
      <c r="L4" s="1475" t="s">
        <v>0</v>
      </c>
      <c r="M4" s="1589" t="s">
        <v>65</v>
      </c>
      <c r="N4" s="1595" t="s">
        <v>70</v>
      </c>
      <c r="O4" s="1597" t="s">
        <v>0</v>
      </c>
    </row>
    <row r="5" spans="1:15" ht="21" customHeight="1" thickBot="1">
      <c r="A5" s="1488"/>
      <c r="B5" s="1490"/>
      <c r="C5" s="1478"/>
      <c r="D5" s="1478"/>
      <c r="E5" s="1478"/>
      <c r="F5" s="1478"/>
      <c r="G5" s="1478"/>
      <c r="H5" s="1478"/>
      <c r="I5" s="1478"/>
      <c r="J5" s="1478"/>
      <c r="K5" s="1482"/>
      <c r="L5" s="1476"/>
      <c r="M5" s="1590"/>
      <c r="N5" s="1596"/>
      <c r="O5" s="1598"/>
    </row>
    <row r="6" spans="1:15" ht="21" customHeight="1">
      <c r="A6" s="85" t="s">
        <v>11</v>
      </c>
      <c r="B6" s="347">
        <v>0</v>
      </c>
      <c r="C6" s="348">
        <v>0</v>
      </c>
      <c r="D6" s="348">
        <v>0</v>
      </c>
      <c r="E6" s="348">
        <v>0</v>
      </c>
      <c r="F6" s="348">
        <v>0</v>
      </c>
      <c r="G6" s="348">
        <v>0</v>
      </c>
      <c r="H6" s="348">
        <v>0</v>
      </c>
      <c r="I6" s="348">
        <v>0</v>
      </c>
      <c r="J6" s="348">
        <v>0</v>
      </c>
      <c r="K6" s="349">
        <v>0</v>
      </c>
      <c r="L6" s="350">
        <v>0</v>
      </c>
      <c r="M6" s="351" t="e">
        <v>#REF!</v>
      </c>
      <c r="N6" s="185" t="e">
        <v>#REF!</v>
      </c>
      <c r="O6" s="352" t="e">
        <v>#REF!</v>
      </c>
    </row>
    <row r="7" spans="1:15" ht="21" customHeight="1">
      <c r="A7" s="187" t="s">
        <v>12</v>
      </c>
      <c r="B7" s="347">
        <v>0</v>
      </c>
      <c r="C7" s="348">
        <v>0</v>
      </c>
      <c r="D7" s="348">
        <v>0</v>
      </c>
      <c r="E7" s="348">
        <v>0</v>
      </c>
      <c r="F7" s="348">
        <v>0</v>
      </c>
      <c r="G7" s="348">
        <v>0</v>
      </c>
      <c r="H7" s="348">
        <v>0</v>
      </c>
      <c r="I7" s="348">
        <v>0</v>
      </c>
      <c r="J7" s="348">
        <v>0</v>
      </c>
      <c r="K7" s="349">
        <v>0</v>
      </c>
      <c r="L7" s="350">
        <v>0</v>
      </c>
      <c r="M7" s="351" t="e">
        <v>#REF!</v>
      </c>
      <c r="N7" s="185" t="e">
        <v>#REF!</v>
      </c>
      <c r="O7" s="352" t="e">
        <v>#REF!</v>
      </c>
    </row>
    <row r="8" spans="1:15" ht="21" customHeight="1">
      <c r="A8" s="187" t="s">
        <v>13</v>
      </c>
      <c r="B8" s="347">
        <v>0</v>
      </c>
      <c r="C8" s="348">
        <v>0</v>
      </c>
      <c r="D8" s="348">
        <v>0</v>
      </c>
      <c r="E8" s="348">
        <v>0</v>
      </c>
      <c r="F8" s="348">
        <v>0</v>
      </c>
      <c r="G8" s="348">
        <v>0</v>
      </c>
      <c r="H8" s="348">
        <v>0</v>
      </c>
      <c r="I8" s="348">
        <v>0</v>
      </c>
      <c r="J8" s="348">
        <v>0</v>
      </c>
      <c r="K8" s="349">
        <v>0</v>
      </c>
      <c r="L8" s="350">
        <v>0</v>
      </c>
      <c r="M8" s="351" t="e">
        <v>#REF!</v>
      </c>
      <c r="N8" s="185" t="e">
        <v>#REF!</v>
      </c>
      <c r="O8" s="352" t="e">
        <v>#REF!</v>
      </c>
    </row>
    <row r="9" spans="1:15" ht="21" customHeight="1">
      <c r="A9" s="187" t="s">
        <v>14</v>
      </c>
      <c r="B9" s="347">
        <v>0</v>
      </c>
      <c r="C9" s="348">
        <v>0</v>
      </c>
      <c r="D9" s="348">
        <v>0</v>
      </c>
      <c r="E9" s="348">
        <v>0</v>
      </c>
      <c r="F9" s="348">
        <v>0</v>
      </c>
      <c r="G9" s="348">
        <v>0</v>
      </c>
      <c r="H9" s="348">
        <v>0</v>
      </c>
      <c r="I9" s="348">
        <v>0</v>
      </c>
      <c r="J9" s="348">
        <v>0</v>
      </c>
      <c r="K9" s="349">
        <v>0</v>
      </c>
      <c r="L9" s="350">
        <v>0</v>
      </c>
      <c r="M9" s="351" t="e">
        <v>#REF!</v>
      </c>
      <c r="N9" s="185" t="e">
        <v>#REF!</v>
      </c>
      <c r="O9" s="352" t="e">
        <v>#REF!</v>
      </c>
    </row>
    <row r="10" spans="1:15" ht="21" customHeight="1">
      <c r="A10" s="187" t="s">
        <v>15</v>
      </c>
      <c r="B10" s="347">
        <v>0</v>
      </c>
      <c r="C10" s="348">
        <v>0</v>
      </c>
      <c r="D10" s="348">
        <v>0</v>
      </c>
      <c r="E10" s="348">
        <v>0</v>
      </c>
      <c r="F10" s="348">
        <v>0</v>
      </c>
      <c r="G10" s="348">
        <v>0</v>
      </c>
      <c r="H10" s="348">
        <v>0</v>
      </c>
      <c r="I10" s="348">
        <v>0</v>
      </c>
      <c r="J10" s="348">
        <v>0</v>
      </c>
      <c r="K10" s="349">
        <v>0</v>
      </c>
      <c r="L10" s="350">
        <v>0</v>
      </c>
      <c r="M10" s="351" t="e">
        <v>#REF!</v>
      </c>
      <c r="N10" s="185" t="e">
        <v>#REF!</v>
      </c>
      <c r="O10" s="352" t="e">
        <v>#REF!</v>
      </c>
    </row>
    <row r="11" spans="1:15" ht="21" customHeight="1">
      <c r="A11" s="187" t="s">
        <v>16</v>
      </c>
      <c r="B11" s="347">
        <v>0</v>
      </c>
      <c r="C11" s="348">
        <v>0</v>
      </c>
      <c r="D11" s="348">
        <v>0</v>
      </c>
      <c r="E11" s="348">
        <v>0</v>
      </c>
      <c r="F11" s="348">
        <v>0</v>
      </c>
      <c r="G11" s="348">
        <v>0</v>
      </c>
      <c r="H11" s="348">
        <v>0</v>
      </c>
      <c r="I11" s="348">
        <v>0</v>
      </c>
      <c r="J11" s="348">
        <v>0</v>
      </c>
      <c r="K11" s="349">
        <v>0</v>
      </c>
      <c r="L11" s="350">
        <v>0</v>
      </c>
      <c r="M11" s="351" t="e">
        <v>#REF!</v>
      </c>
      <c r="N11" s="185" t="e">
        <v>#REF!</v>
      </c>
      <c r="O11" s="352" t="e">
        <v>#REF!</v>
      </c>
    </row>
    <row r="12" spans="1:15" ht="21" customHeight="1">
      <c r="A12" s="187" t="s">
        <v>17</v>
      </c>
      <c r="B12" s="347">
        <v>0</v>
      </c>
      <c r="C12" s="348">
        <v>0</v>
      </c>
      <c r="D12" s="348">
        <v>0</v>
      </c>
      <c r="E12" s="348">
        <v>0</v>
      </c>
      <c r="F12" s="348">
        <v>0</v>
      </c>
      <c r="G12" s="348">
        <v>0</v>
      </c>
      <c r="H12" s="348">
        <v>0</v>
      </c>
      <c r="I12" s="348">
        <v>0</v>
      </c>
      <c r="J12" s="348">
        <v>0</v>
      </c>
      <c r="K12" s="349">
        <v>0</v>
      </c>
      <c r="L12" s="350">
        <v>0</v>
      </c>
      <c r="M12" s="351" t="e">
        <v>#REF!</v>
      </c>
      <c r="N12" s="185" t="e">
        <v>#REF!</v>
      </c>
      <c r="O12" s="352" t="e">
        <v>#REF!</v>
      </c>
    </row>
    <row r="13" spans="1:15" ht="21" customHeight="1">
      <c r="A13" s="187" t="s">
        <v>18</v>
      </c>
      <c r="B13" s="347">
        <v>0</v>
      </c>
      <c r="C13" s="348">
        <v>0</v>
      </c>
      <c r="D13" s="348">
        <v>0</v>
      </c>
      <c r="E13" s="348">
        <v>0</v>
      </c>
      <c r="F13" s="348">
        <v>0</v>
      </c>
      <c r="G13" s="348">
        <v>0</v>
      </c>
      <c r="H13" s="348">
        <v>0</v>
      </c>
      <c r="I13" s="348">
        <v>0</v>
      </c>
      <c r="J13" s="348">
        <v>0</v>
      </c>
      <c r="K13" s="349">
        <v>0</v>
      </c>
      <c r="L13" s="350">
        <v>0</v>
      </c>
      <c r="M13" s="351" t="e">
        <v>#REF!</v>
      </c>
      <c r="N13" s="185" t="e">
        <v>#REF!</v>
      </c>
      <c r="O13" s="352" t="e">
        <v>#REF!</v>
      </c>
    </row>
    <row r="14" spans="1:15" ht="21" customHeight="1">
      <c r="A14" s="187" t="s">
        <v>19</v>
      </c>
      <c r="B14" s="347">
        <v>0</v>
      </c>
      <c r="C14" s="348">
        <v>0</v>
      </c>
      <c r="D14" s="348">
        <v>0</v>
      </c>
      <c r="E14" s="348">
        <v>0</v>
      </c>
      <c r="F14" s="348">
        <v>0</v>
      </c>
      <c r="G14" s="348">
        <v>0</v>
      </c>
      <c r="H14" s="348">
        <v>0</v>
      </c>
      <c r="I14" s="348">
        <v>0</v>
      </c>
      <c r="J14" s="348">
        <v>0</v>
      </c>
      <c r="K14" s="349">
        <v>0</v>
      </c>
      <c r="L14" s="350">
        <v>0</v>
      </c>
      <c r="M14" s="351" t="e">
        <v>#REF!</v>
      </c>
      <c r="N14" s="185" t="e">
        <v>#REF!</v>
      </c>
      <c r="O14" s="352" t="e">
        <v>#REF!</v>
      </c>
    </row>
    <row r="15" spans="1:15" ht="21" customHeight="1">
      <c r="A15" s="187" t="s">
        <v>20</v>
      </c>
      <c r="B15" s="347">
        <v>0</v>
      </c>
      <c r="C15" s="348">
        <v>0</v>
      </c>
      <c r="D15" s="348">
        <v>0</v>
      </c>
      <c r="E15" s="348">
        <v>0</v>
      </c>
      <c r="F15" s="348">
        <v>0</v>
      </c>
      <c r="G15" s="348">
        <v>0</v>
      </c>
      <c r="H15" s="348">
        <v>0</v>
      </c>
      <c r="I15" s="348">
        <v>0</v>
      </c>
      <c r="J15" s="348">
        <v>0</v>
      </c>
      <c r="K15" s="349">
        <v>0</v>
      </c>
      <c r="L15" s="350">
        <v>0</v>
      </c>
      <c r="M15" s="351" t="e">
        <v>#REF!</v>
      </c>
      <c r="N15" s="185" t="e">
        <v>#REF!</v>
      </c>
      <c r="O15" s="352" t="e">
        <v>#REF!</v>
      </c>
    </row>
    <row r="16" spans="1:15" ht="21" customHeight="1">
      <c r="A16" s="187" t="s">
        <v>21</v>
      </c>
      <c r="B16" s="347">
        <v>0</v>
      </c>
      <c r="C16" s="348">
        <v>0</v>
      </c>
      <c r="D16" s="348">
        <v>0</v>
      </c>
      <c r="E16" s="348">
        <v>0</v>
      </c>
      <c r="F16" s="348">
        <v>0</v>
      </c>
      <c r="G16" s="348">
        <v>0</v>
      </c>
      <c r="H16" s="348">
        <v>0</v>
      </c>
      <c r="I16" s="348">
        <v>0</v>
      </c>
      <c r="J16" s="348">
        <v>0</v>
      </c>
      <c r="K16" s="349">
        <v>0</v>
      </c>
      <c r="L16" s="350">
        <v>0</v>
      </c>
      <c r="M16" s="351" t="e">
        <v>#REF!</v>
      </c>
      <c r="N16" s="185" t="e">
        <v>#REF!</v>
      </c>
      <c r="O16" s="352" t="e">
        <v>#REF!</v>
      </c>
    </row>
    <row r="17" spans="1:15" ht="21" customHeight="1" thickBot="1">
      <c r="A17" s="200" t="s">
        <v>22</v>
      </c>
      <c r="B17" s="347">
        <v>0</v>
      </c>
      <c r="C17" s="348">
        <v>0</v>
      </c>
      <c r="D17" s="348">
        <v>0</v>
      </c>
      <c r="E17" s="348">
        <v>0</v>
      </c>
      <c r="F17" s="348">
        <v>0</v>
      </c>
      <c r="G17" s="348">
        <v>0</v>
      </c>
      <c r="H17" s="348">
        <v>0</v>
      </c>
      <c r="I17" s="348">
        <v>0</v>
      </c>
      <c r="J17" s="348">
        <v>0</v>
      </c>
      <c r="K17" s="349">
        <v>0</v>
      </c>
      <c r="L17" s="350">
        <v>0</v>
      </c>
      <c r="M17" s="353" t="e">
        <v>#REF!</v>
      </c>
      <c r="N17" s="354" t="e">
        <v>#REF!</v>
      </c>
      <c r="O17" s="355" t="e">
        <v>#REF!</v>
      </c>
    </row>
    <row r="18" spans="1:15" ht="21" customHeight="1" thickBot="1" thickTop="1">
      <c r="A18" s="750" t="s">
        <v>476</v>
      </c>
      <c r="B18" s="356">
        <v>0</v>
      </c>
      <c r="C18" s="357">
        <v>0</v>
      </c>
      <c r="D18" s="357">
        <v>0</v>
      </c>
      <c r="E18" s="357">
        <v>0</v>
      </c>
      <c r="F18" s="357">
        <v>0</v>
      </c>
      <c r="G18" s="357">
        <v>0</v>
      </c>
      <c r="H18" s="357">
        <v>0</v>
      </c>
      <c r="I18" s="357">
        <v>0</v>
      </c>
      <c r="J18" s="357">
        <v>0</v>
      </c>
      <c r="K18" s="358">
        <v>0</v>
      </c>
      <c r="L18" s="359">
        <v>0</v>
      </c>
      <c r="M18" s="360" t="e">
        <v>#REF!</v>
      </c>
      <c r="N18" s="361" t="e">
        <v>#REF!</v>
      </c>
      <c r="O18" s="362" t="e">
        <v>#REF!</v>
      </c>
    </row>
    <row r="19" spans="1:15" ht="21" customHeight="1">
      <c r="A19" s="740" t="s">
        <v>11</v>
      </c>
      <c r="B19" s="347">
        <v>0</v>
      </c>
      <c r="C19" s="348">
        <v>0</v>
      </c>
      <c r="D19" s="348">
        <v>0</v>
      </c>
      <c r="E19" s="348">
        <v>0</v>
      </c>
      <c r="F19" s="348">
        <v>0</v>
      </c>
      <c r="G19" s="348">
        <v>0</v>
      </c>
      <c r="H19" s="348">
        <v>0</v>
      </c>
      <c r="I19" s="348">
        <v>0</v>
      </c>
      <c r="J19" s="348">
        <v>0</v>
      </c>
      <c r="K19" s="349">
        <v>0</v>
      </c>
      <c r="L19" s="350">
        <v>0</v>
      </c>
      <c r="M19" s="351" t="e">
        <v>#REF!</v>
      </c>
      <c r="N19" s="185" t="e">
        <v>#REF!</v>
      </c>
      <c r="O19" s="352" t="e">
        <v>#REF!</v>
      </c>
    </row>
    <row r="20" spans="1:15" ht="21" customHeight="1">
      <c r="A20" s="751" t="s">
        <v>12</v>
      </c>
      <c r="B20" s="347">
        <v>0</v>
      </c>
      <c r="C20" s="348">
        <v>0</v>
      </c>
      <c r="D20" s="348">
        <v>0</v>
      </c>
      <c r="E20" s="348">
        <v>0</v>
      </c>
      <c r="F20" s="348">
        <v>0</v>
      </c>
      <c r="G20" s="348">
        <v>0</v>
      </c>
      <c r="H20" s="348">
        <v>0</v>
      </c>
      <c r="I20" s="348">
        <v>0</v>
      </c>
      <c r="J20" s="348">
        <v>0</v>
      </c>
      <c r="K20" s="349">
        <v>0</v>
      </c>
      <c r="L20" s="350">
        <v>0</v>
      </c>
      <c r="M20" s="351" t="e">
        <v>#REF!</v>
      </c>
      <c r="N20" s="185" t="e">
        <v>#REF!</v>
      </c>
      <c r="O20" s="352" t="e">
        <v>#REF!</v>
      </c>
    </row>
    <row r="21" spans="1:15" ht="21" customHeight="1" thickBot="1">
      <c r="A21" s="752" t="s">
        <v>13</v>
      </c>
      <c r="B21" s="347">
        <v>0</v>
      </c>
      <c r="C21" s="348">
        <v>0</v>
      </c>
      <c r="D21" s="348">
        <v>0</v>
      </c>
      <c r="E21" s="348">
        <v>0</v>
      </c>
      <c r="F21" s="348">
        <v>0</v>
      </c>
      <c r="G21" s="348">
        <v>0</v>
      </c>
      <c r="H21" s="348">
        <v>0</v>
      </c>
      <c r="I21" s="348">
        <v>0</v>
      </c>
      <c r="J21" s="348">
        <v>0</v>
      </c>
      <c r="K21" s="349">
        <v>0</v>
      </c>
      <c r="L21" s="350">
        <v>0</v>
      </c>
      <c r="M21" s="353" t="e">
        <v>#REF!</v>
      </c>
      <c r="N21" s="354" t="e">
        <v>#REF!</v>
      </c>
      <c r="O21" s="355" t="e">
        <v>#REF!</v>
      </c>
    </row>
    <row r="22" spans="1:15" ht="21" customHeight="1" thickTop="1">
      <c r="A22" s="737" t="s">
        <v>477</v>
      </c>
      <c r="B22" s="363">
        <v>0</v>
      </c>
      <c r="C22" s="364">
        <v>0</v>
      </c>
      <c r="D22" s="364">
        <v>0</v>
      </c>
      <c r="E22" s="364">
        <v>0</v>
      </c>
      <c r="F22" s="364">
        <v>0</v>
      </c>
      <c r="G22" s="364">
        <v>0</v>
      </c>
      <c r="H22" s="364">
        <v>0</v>
      </c>
      <c r="I22" s="364">
        <v>0</v>
      </c>
      <c r="J22" s="364">
        <v>0</v>
      </c>
      <c r="K22" s="365">
        <v>0</v>
      </c>
      <c r="L22" s="366">
        <v>0</v>
      </c>
      <c r="M22" s="367" t="e">
        <v>#REF!</v>
      </c>
      <c r="N22" s="368" t="e">
        <v>#REF!</v>
      </c>
      <c r="O22" s="369" t="e">
        <v>#REF!</v>
      </c>
    </row>
    <row r="23" spans="1:12" ht="21" customHeight="1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ht="21" customHeight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ht="21" customHeight="1">
      <c r="A25" s="75" t="s">
        <v>221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186" t="s">
        <v>222</v>
      </c>
    </row>
    <row r="26" spans="1:15" ht="21" customHeight="1">
      <c r="A26" s="1487" t="s">
        <v>444</v>
      </c>
      <c r="B26" s="1489" t="s">
        <v>401</v>
      </c>
      <c r="C26" s="1477" t="s">
        <v>402</v>
      </c>
      <c r="D26" s="1477" t="s">
        <v>403</v>
      </c>
      <c r="E26" s="1477" t="s">
        <v>404</v>
      </c>
      <c r="F26" s="1477" t="s">
        <v>405</v>
      </c>
      <c r="G26" s="1477" t="s">
        <v>406</v>
      </c>
      <c r="H26" s="1477" t="s">
        <v>407</v>
      </c>
      <c r="I26" s="1477" t="s">
        <v>408</v>
      </c>
      <c r="J26" s="1477" t="s">
        <v>409</v>
      </c>
      <c r="K26" s="1481" t="s">
        <v>220</v>
      </c>
      <c r="L26" s="1475" t="s">
        <v>0</v>
      </c>
      <c r="M26" s="1589" t="s">
        <v>65</v>
      </c>
      <c r="N26" s="1591" t="s">
        <v>70</v>
      </c>
      <c r="O26" s="1593" t="s">
        <v>0</v>
      </c>
    </row>
    <row r="27" spans="1:15" ht="21" customHeight="1" thickBot="1">
      <c r="A27" s="1488"/>
      <c r="B27" s="1490"/>
      <c r="C27" s="1478"/>
      <c r="D27" s="1478"/>
      <c r="E27" s="1478"/>
      <c r="F27" s="1478"/>
      <c r="G27" s="1478"/>
      <c r="H27" s="1478"/>
      <c r="I27" s="1478"/>
      <c r="J27" s="1478"/>
      <c r="K27" s="1482"/>
      <c r="L27" s="1476"/>
      <c r="M27" s="1590"/>
      <c r="N27" s="1592"/>
      <c r="O27" s="1594"/>
    </row>
    <row r="28" spans="1:15" ht="21" customHeight="1">
      <c r="A28" s="223" t="s">
        <v>11</v>
      </c>
      <c r="B28" s="80">
        <v>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224">
        <v>0</v>
      </c>
      <c r="L28" s="225">
        <v>0</v>
      </c>
      <c r="M28" s="185" t="e">
        <v>#REF!</v>
      </c>
      <c r="N28" s="370" t="e">
        <v>#REF!</v>
      </c>
      <c r="O28" s="352" t="e">
        <v>#REF!</v>
      </c>
    </row>
    <row r="29" spans="1:15" ht="21" customHeight="1">
      <c r="A29" s="181" t="s">
        <v>12</v>
      </c>
      <c r="B29" s="80">
        <v>0</v>
      </c>
      <c r="C29" s="57">
        <v>0</v>
      </c>
      <c r="D29" s="128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224">
        <v>0</v>
      </c>
      <c r="L29" s="225">
        <v>0</v>
      </c>
      <c r="M29" s="185" t="e">
        <v>#REF!</v>
      </c>
      <c r="N29" s="370" t="e">
        <v>#REF!</v>
      </c>
      <c r="O29" s="352" t="e">
        <v>#REF!</v>
      </c>
    </row>
    <row r="30" spans="1:15" ht="21" customHeight="1">
      <c r="A30" s="181" t="s">
        <v>13</v>
      </c>
      <c r="B30" s="80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224">
        <v>0</v>
      </c>
      <c r="L30" s="225">
        <v>0</v>
      </c>
      <c r="M30" s="185" t="e">
        <v>#REF!</v>
      </c>
      <c r="N30" s="370" t="e">
        <v>#REF!</v>
      </c>
      <c r="O30" s="352" t="e">
        <v>#REF!</v>
      </c>
    </row>
    <row r="31" spans="1:15" ht="21" customHeight="1">
      <c r="A31" s="181" t="s">
        <v>14</v>
      </c>
      <c r="B31" s="80">
        <v>0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224">
        <v>0</v>
      </c>
      <c r="L31" s="225">
        <v>0</v>
      </c>
      <c r="M31" s="185" t="e">
        <v>#REF!</v>
      </c>
      <c r="N31" s="370" t="e">
        <v>#REF!</v>
      </c>
      <c r="O31" s="352" t="e">
        <v>#REF!</v>
      </c>
    </row>
    <row r="32" spans="1:15" ht="21" customHeight="1">
      <c r="A32" s="181" t="s">
        <v>15</v>
      </c>
      <c r="B32" s="80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224">
        <v>0</v>
      </c>
      <c r="L32" s="225">
        <v>0</v>
      </c>
      <c r="M32" s="185" t="e">
        <v>#REF!</v>
      </c>
      <c r="N32" s="370" t="e">
        <v>#REF!</v>
      </c>
      <c r="O32" s="352" t="e">
        <v>#REF!</v>
      </c>
    </row>
    <row r="33" spans="1:15" ht="21" customHeight="1">
      <c r="A33" s="181" t="s">
        <v>16</v>
      </c>
      <c r="B33" s="80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224">
        <v>0</v>
      </c>
      <c r="L33" s="225">
        <v>0</v>
      </c>
      <c r="M33" s="185" t="e">
        <v>#REF!</v>
      </c>
      <c r="N33" s="370" t="e">
        <v>#REF!</v>
      </c>
      <c r="O33" s="352" t="e">
        <v>#REF!</v>
      </c>
    </row>
    <row r="34" spans="1:15" ht="21" customHeight="1">
      <c r="A34" s="181" t="s">
        <v>17</v>
      </c>
      <c r="B34" s="80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224">
        <v>0</v>
      </c>
      <c r="L34" s="225">
        <v>0</v>
      </c>
      <c r="M34" s="185" t="e">
        <v>#REF!</v>
      </c>
      <c r="N34" s="370" t="e">
        <v>#REF!</v>
      </c>
      <c r="O34" s="352" t="e">
        <v>#REF!</v>
      </c>
    </row>
    <row r="35" spans="1:15" ht="21" customHeight="1">
      <c r="A35" s="181" t="s">
        <v>18</v>
      </c>
      <c r="B35" s="80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224">
        <v>0</v>
      </c>
      <c r="L35" s="225">
        <v>0</v>
      </c>
      <c r="M35" s="185" t="e">
        <v>#REF!</v>
      </c>
      <c r="N35" s="370" t="e">
        <v>#REF!</v>
      </c>
      <c r="O35" s="352" t="e">
        <v>#REF!</v>
      </c>
    </row>
    <row r="36" spans="1:15" ht="21" customHeight="1">
      <c r="A36" s="181" t="s">
        <v>19</v>
      </c>
      <c r="B36" s="80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224">
        <v>0</v>
      </c>
      <c r="L36" s="225">
        <v>0</v>
      </c>
      <c r="M36" s="185" t="e">
        <v>#REF!</v>
      </c>
      <c r="N36" s="370" t="e">
        <v>#REF!</v>
      </c>
      <c r="O36" s="352" t="e">
        <v>#REF!</v>
      </c>
    </row>
    <row r="37" spans="1:15" ht="21" customHeight="1">
      <c r="A37" s="181" t="s">
        <v>20</v>
      </c>
      <c r="B37" s="80">
        <v>0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224">
        <v>0</v>
      </c>
      <c r="L37" s="225">
        <v>0</v>
      </c>
      <c r="M37" s="185" t="e">
        <v>#REF!</v>
      </c>
      <c r="N37" s="370" t="e">
        <v>#REF!</v>
      </c>
      <c r="O37" s="352" t="e">
        <v>#REF!</v>
      </c>
    </row>
    <row r="38" spans="1:15" ht="21" customHeight="1">
      <c r="A38" s="181" t="s">
        <v>21</v>
      </c>
      <c r="B38" s="80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224">
        <v>0</v>
      </c>
      <c r="L38" s="225">
        <v>0</v>
      </c>
      <c r="M38" s="185" t="e">
        <v>#REF!</v>
      </c>
      <c r="N38" s="370" t="e">
        <v>#REF!</v>
      </c>
      <c r="O38" s="352" t="e">
        <v>#REF!</v>
      </c>
    </row>
    <row r="39" spans="1:15" ht="21" customHeight="1" thickBot="1">
      <c r="A39" s="226" t="s">
        <v>22</v>
      </c>
      <c r="B39" s="227">
        <v>0</v>
      </c>
      <c r="C39" s="184">
        <v>0</v>
      </c>
      <c r="D39" s="184">
        <v>0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340">
        <v>0</v>
      </c>
      <c r="L39" s="231">
        <v>0</v>
      </c>
      <c r="M39" s="354" t="e">
        <v>#REF!</v>
      </c>
      <c r="N39" s="371" t="e">
        <v>#REF!</v>
      </c>
      <c r="O39" s="355" t="e">
        <v>#REF!</v>
      </c>
    </row>
    <row r="40" spans="1:15" ht="21" customHeight="1" thickTop="1">
      <c r="A40" s="745" t="s">
        <v>476</v>
      </c>
      <c r="B40" s="232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74">
        <v>0</v>
      </c>
      <c r="L40" s="225">
        <v>0</v>
      </c>
      <c r="M40" s="372" t="e">
        <v>#REF!</v>
      </c>
      <c r="N40" s="373" t="e">
        <v>#REF!</v>
      </c>
      <c r="O40" s="352" t="e">
        <v>#REF!</v>
      </c>
    </row>
    <row r="41" spans="1:15" ht="21" customHeight="1" thickBot="1">
      <c r="A41" s="746" t="s">
        <v>72</v>
      </c>
      <c r="B41" s="233">
        <v>0</v>
      </c>
      <c r="C41" s="233">
        <v>0</v>
      </c>
      <c r="D41" s="233">
        <v>0</v>
      </c>
      <c r="E41" s="233">
        <v>0</v>
      </c>
      <c r="F41" s="236">
        <v>0</v>
      </c>
      <c r="G41" s="236">
        <v>0</v>
      </c>
      <c r="H41" s="233">
        <v>0</v>
      </c>
      <c r="I41" s="233">
        <v>0</v>
      </c>
      <c r="J41" s="233">
        <v>0</v>
      </c>
      <c r="K41" s="234">
        <v>0</v>
      </c>
      <c r="L41" s="237">
        <v>0</v>
      </c>
      <c r="M41" s="374" t="e">
        <v>#REF!</v>
      </c>
      <c r="N41" s="375" t="e">
        <v>#REF!</v>
      </c>
      <c r="O41" s="376" t="e">
        <v>#REF!</v>
      </c>
    </row>
    <row r="42" spans="1:15" ht="21" customHeight="1">
      <c r="A42" s="747" t="s">
        <v>11</v>
      </c>
      <c r="B42" s="80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224">
        <v>0</v>
      </c>
      <c r="L42" s="225">
        <v>0</v>
      </c>
      <c r="M42" s="185" t="e">
        <v>#REF!</v>
      </c>
      <c r="N42" s="370" t="e">
        <v>#REF!</v>
      </c>
      <c r="O42" s="352" t="e">
        <v>#REF!</v>
      </c>
    </row>
    <row r="43" spans="1:15" ht="21" customHeight="1">
      <c r="A43" s="748" t="s">
        <v>12</v>
      </c>
      <c r="B43" s="80">
        <v>0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224">
        <v>0</v>
      </c>
      <c r="L43" s="225">
        <v>0</v>
      </c>
      <c r="M43" s="185" t="e">
        <v>#REF!</v>
      </c>
      <c r="N43" s="370" t="e">
        <v>#REF!</v>
      </c>
      <c r="O43" s="352" t="e">
        <v>#REF!</v>
      </c>
    </row>
    <row r="44" spans="1:15" ht="21" customHeight="1" thickBot="1">
      <c r="A44" s="758" t="s">
        <v>13</v>
      </c>
      <c r="B44" s="244">
        <v>0</v>
      </c>
      <c r="C44" s="247">
        <v>0</v>
      </c>
      <c r="D44" s="82">
        <v>0</v>
      </c>
      <c r="E44" s="82">
        <v>0</v>
      </c>
      <c r="F44" s="82">
        <v>0</v>
      </c>
      <c r="G44" s="82">
        <v>0</v>
      </c>
      <c r="H44" s="247">
        <v>0</v>
      </c>
      <c r="I44" s="82">
        <v>0</v>
      </c>
      <c r="J44" s="247">
        <v>0</v>
      </c>
      <c r="K44" s="377">
        <v>0</v>
      </c>
      <c r="L44" s="378">
        <v>0</v>
      </c>
      <c r="M44" s="354" t="e">
        <v>#REF!</v>
      </c>
      <c r="N44" s="371" t="e">
        <v>#REF!</v>
      </c>
      <c r="O44" s="355" t="e">
        <v>#REF!</v>
      </c>
    </row>
    <row r="45" spans="1:15" ht="21" customHeight="1" thickTop="1">
      <c r="A45" s="753" t="s">
        <v>477</v>
      </c>
      <c r="B45" s="379">
        <v>0</v>
      </c>
      <c r="C45" s="301">
        <v>0</v>
      </c>
      <c r="D45" s="301">
        <v>0</v>
      </c>
      <c r="E45" s="301">
        <v>0</v>
      </c>
      <c r="F45" s="301">
        <v>0</v>
      </c>
      <c r="G45" s="301">
        <v>0</v>
      </c>
      <c r="H45" s="301">
        <v>0</v>
      </c>
      <c r="I45" s="301">
        <v>0</v>
      </c>
      <c r="J45" s="301">
        <v>0</v>
      </c>
      <c r="K45" s="180">
        <v>0</v>
      </c>
      <c r="L45" s="380">
        <v>0</v>
      </c>
      <c r="M45" s="372" t="e">
        <v>#REF!</v>
      </c>
      <c r="N45" s="373" t="e">
        <v>#REF!</v>
      </c>
      <c r="O45" s="352" t="e">
        <v>#REF!</v>
      </c>
    </row>
    <row r="46" spans="1:15" ht="21" customHeight="1">
      <c r="A46" s="238" t="s">
        <v>72</v>
      </c>
      <c r="B46" s="239">
        <v>0</v>
      </c>
      <c r="C46" s="239">
        <v>0</v>
      </c>
      <c r="D46" s="239">
        <v>0</v>
      </c>
      <c r="E46" s="239">
        <v>0</v>
      </c>
      <c r="F46" s="242">
        <v>0</v>
      </c>
      <c r="G46" s="242">
        <v>0</v>
      </c>
      <c r="H46" s="239">
        <v>0</v>
      </c>
      <c r="I46" s="239">
        <v>0</v>
      </c>
      <c r="J46" s="239">
        <v>0</v>
      </c>
      <c r="K46" s="240">
        <v>0</v>
      </c>
      <c r="L46" s="243">
        <v>0</v>
      </c>
      <c r="M46" s="381" t="e">
        <v>#REF!</v>
      </c>
      <c r="N46" s="382" t="e">
        <v>#REF!</v>
      </c>
      <c r="O46" s="383" t="e">
        <v>#REF!</v>
      </c>
    </row>
    <row r="47" spans="1:12" ht="21" customHeight="1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1:29" s="108" customFormat="1" ht="21" customHeight="1">
      <c r="A48" s="1282" t="s">
        <v>411</v>
      </c>
      <c r="B48" s="1282"/>
      <c r="C48" s="1282"/>
      <c r="D48" s="1282"/>
      <c r="E48" s="1282"/>
      <c r="F48" s="1282"/>
      <c r="G48" s="1195" t="s">
        <v>412</v>
      </c>
      <c r="H48" s="1195"/>
      <c r="I48" s="1195"/>
      <c r="J48" s="1195"/>
      <c r="K48" s="1195"/>
      <c r="L48" s="1195"/>
      <c r="M48" s="384"/>
      <c r="N48" s="384"/>
      <c r="O48" s="384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</row>
  </sheetData>
  <mergeCells count="32">
    <mergeCell ref="L26:L27"/>
    <mergeCell ref="M26:M27"/>
    <mergeCell ref="N26:N27"/>
    <mergeCell ref="O26:O27"/>
    <mergeCell ref="A4:A5"/>
    <mergeCell ref="B4:B5"/>
    <mergeCell ref="C4:C5"/>
    <mergeCell ref="D4:D5"/>
    <mergeCell ref="E4:E5"/>
    <mergeCell ref="F4:F5"/>
    <mergeCell ref="G4:G5"/>
    <mergeCell ref="H4:H5"/>
    <mergeCell ref="I26:I27"/>
    <mergeCell ref="M4:M5"/>
    <mergeCell ref="N4:N5"/>
    <mergeCell ref="O4:O5"/>
    <mergeCell ref="I4:I5"/>
    <mergeCell ref="J4:J5"/>
    <mergeCell ref="K4:K5"/>
    <mergeCell ref="L4:L5"/>
    <mergeCell ref="J26:J27"/>
    <mergeCell ref="K26:K27"/>
    <mergeCell ref="A48:F48"/>
    <mergeCell ref="G48:L48"/>
    <mergeCell ref="A26:A27"/>
    <mergeCell ref="B26:B27"/>
    <mergeCell ref="C26:C27"/>
    <mergeCell ref="D26:D27"/>
    <mergeCell ref="E26:E27"/>
    <mergeCell ref="F26:F27"/>
    <mergeCell ref="G26:G27"/>
    <mergeCell ref="H26:H27"/>
  </mergeCells>
  <conditionalFormatting sqref="F6:F22">
    <cfRule type="cellIs" priority="1" dxfId="0" operator="notEqual" stopIfTrue="1">
      <formula>#DIV/0!</formula>
    </cfRule>
    <cfRule type="cellIs" priority="2" dxfId="0" operator="equal" stopIfTrue="1">
      <formula>#DIV/0!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fitToWidth="2" horizontalDpi="600" verticalDpi="600" orientation="portrait" paperSize="9" scale="86" r:id="rId2"/>
  <colBreaks count="1" manualBreakCount="1">
    <brk id="6" max="47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3"/>
  <sheetViews>
    <sheetView view="pageBreakPreview" zoomScaleSheetLayoutView="100" workbookViewId="0" topLeftCell="A1">
      <selection activeCell="X1" sqref="X1"/>
    </sheetView>
  </sheetViews>
  <sheetFormatPr defaultColWidth="8.66015625" defaultRowHeight="30" customHeight="1"/>
  <cols>
    <col min="1" max="1" width="4.66015625" style="389" customWidth="1"/>
    <col min="2" max="2" width="9.66015625" style="389" customWidth="1"/>
    <col min="3" max="3" width="13.66015625" style="389" customWidth="1"/>
    <col min="4" max="4" width="7.08203125" style="389" customWidth="1"/>
    <col min="5" max="6" width="11.66015625" style="389" customWidth="1"/>
    <col min="7" max="7" width="13.66015625" style="389" customWidth="1"/>
    <col min="8" max="8" width="12.5" style="389" customWidth="1"/>
    <col min="9" max="9" width="8.5" style="389" customWidth="1"/>
    <col min="10" max="10" width="9.91015625" style="389" customWidth="1"/>
    <col min="11" max="11" width="11.66015625" style="389" customWidth="1"/>
    <col min="12" max="12" width="12.5" style="389" customWidth="1"/>
    <col min="13" max="13" width="10.08203125" style="389" customWidth="1"/>
    <col min="14" max="14" width="14.33203125" style="390" customWidth="1"/>
    <col min="15" max="27" width="8.83203125" style="389" customWidth="1"/>
    <col min="28" max="16384" width="8.83203125" style="391" customWidth="1"/>
  </cols>
  <sheetData>
    <row r="1" spans="1:8" ht="30" customHeight="1">
      <c r="A1" s="385" t="s">
        <v>419</v>
      </c>
      <c r="B1" s="386"/>
      <c r="C1" s="387"/>
      <c r="D1" s="386"/>
      <c r="E1" s="386"/>
      <c r="F1" s="386"/>
      <c r="G1" s="386"/>
      <c r="H1" s="388"/>
    </row>
    <row r="2" spans="1:14" ht="30" customHeight="1">
      <c r="A2" s="392"/>
      <c r="B2" s="392"/>
      <c r="C2" s="392"/>
      <c r="D2" s="392"/>
      <c r="E2" s="392"/>
      <c r="F2" s="393"/>
      <c r="G2" s="392"/>
      <c r="H2" s="392"/>
      <c r="I2" s="392"/>
      <c r="J2" s="392"/>
      <c r="K2" s="392"/>
      <c r="L2" s="392"/>
      <c r="M2" s="392"/>
      <c r="N2" s="392" t="s">
        <v>271</v>
      </c>
    </row>
    <row r="3" spans="1:14" ht="30" customHeight="1">
      <c r="A3" s="394"/>
      <c r="B3" s="395" t="s">
        <v>132</v>
      </c>
      <c r="C3" s="396" t="s">
        <v>177</v>
      </c>
      <c r="D3" s="393"/>
      <c r="E3" s="393"/>
      <c r="F3" s="393"/>
      <c r="G3" s="397"/>
      <c r="H3" s="398" t="s">
        <v>178</v>
      </c>
      <c r="I3" s="393"/>
      <c r="J3" s="393"/>
      <c r="K3" s="393"/>
      <c r="L3" s="393"/>
      <c r="M3" s="1602" t="s">
        <v>179</v>
      </c>
      <c r="N3" s="1604" t="s">
        <v>180</v>
      </c>
    </row>
    <row r="4" spans="1:14" ht="30" customHeight="1" thickBot="1">
      <c r="A4" s="399" t="s">
        <v>181</v>
      </c>
      <c r="B4" s="400" t="s">
        <v>182</v>
      </c>
      <c r="C4" s="401" t="s">
        <v>183</v>
      </c>
      <c r="D4" s="400" t="s">
        <v>184</v>
      </c>
      <c r="E4" s="400" t="s">
        <v>185</v>
      </c>
      <c r="F4" s="402" t="s">
        <v>186</v>
      </c>
      <c r="G4" s="403" t="s">
        <v>187</v>
      </c>
      <c r="H4" s="404" t="s">
        <v>188</v>
      </c>
      <c r="I4" s="404" t="s">
        <v>258</v>
      </c>
      <c r="J4" s="404" t="s">
        <v>189</v>
      </c>
      <c r="K4" s="400" t="s">
        <v>190</v>
      </c>
      <c r="L4" s="405" t="s">
        <v>187</v>
      </c>
      <c r="M4" s="1603"/>
      <c r="N4" s="1605"/>
    </row>
    <row r="5" spans="1:14" ht="30" customHeight="1">
      <c r="A5" s="406">
        <v>18</v>
      </c>
      <c r="B5" s="407" t="s">
        <v>191</v>
      </c>
      <c r="C5" s="408">
        <v>15194</v>
      </c>
      <c r="D5" s="409">
        <v>0</v>
      </c>
      <c r="E5" s="410" t="s">
        <v>4</v>
      </c>
      <c r="F5" s="411" t="s">
        <v>4</v>
      </c>
      <c r="G5" s="441">
        <v>15194</v>
      </c>
      <c r="H5" s="413">
        <v>152800</v>
      </c>
      <c r="I5" s="413">
        <v>0</v>
      </c>
      <c r="J5" s="410" t="s">
        <v>4</v>
      </c>
      <c r="K5" s="410" t="s">
        <v>4</v>
      </c>
      <c r="L5" s="442">
        <v>152800</v>
      </c>
      <c r="M5" s="415" t="s">
        <v>4</v>
      </c>
      <c r="N5" s="416">
        <v>167994</v>
      </c>
    </row>
    <row r="6" spans="1:14" ht="30" customHeight="1">
      <c r="A6" s="406"/>
      <c r="B6" s="417" t="s">
        <v>193</v>
      </c>
      <c r="C6" s="418">
        <v>413</v>
      </c>
      <c r="D6" s="419">
        <v>0</v>
      </c>
      <c r="E6" s="420" t="s">
        <v>4</v>
      </c>
      <c r="F6" s="421" t="s">
        <v>4</v>
      </c>
      <c r="G6" s="433">
        <v>413</v>
      </c>
      <c r="H6" s="423">
        <v>17048</v>
      </c>
      <c r="I6" s="423">
        <v>0</v>
      </c>
      <c r="J6" s="424" t="s">
        <v>4</v>
      </c>
      <c r="K6" s="424" t="s">
        <v>4</v>
      </c>
      <c r="L6" s="414">
        <v>17048</v>
      </c>
      <c r="M6" s="425" t="s">
        <v>4</v>
      </c>
      <c r="N6" s="443">
        <v>17461</v>
      </c>
    </row>
    <row r="7" spans="1:14" ht="30" customHeight="1">
      <c r="A7" s="406"/>
      <c r="B7" s="417" t="s">
        <v>95</v>
      </c>
      <c r="C7" s="418">
        <v>15591</v>
      </c>
      <c r="D7" s="419">
        <v>0</v>
      </c>
      <c r="E7" s="420" t="s">
        <v>4</v>
      </c>
      <c r="F7" s="421" t="s">
        <v>4</v>
      </c>
      <c r="G7" s="433">
        <v>15591</v>
      </c>
      <c r="H7" s="423">
        <v>166990</v>
      </c>
      <c r="I7" s="423">
        <v>0</v>
      </c>
      <c r="J7" s="424" t="s">
        <v>4</v>
      </c>
      <c r="K7" s="424" t="s">
        <v>4</v>
      </c>
      <c r="L7" s="414">
        <v>166990</v>
      </c>
      <c r="M7" s="425" t="s">
        <v>4</v>
      </c>
      <c r="N7" s="443">
        <v>182581</v>
      </c>
    </row>
    <row r="8" spans="1:14" ht="30" customHeight="1">
      <c r="A8" s="406"/>
      <c r="B8" s="417" t="s">
        <v>195</v>
      </c>
      <c r="C8" s="426">
        <v>6769226.8</v>
      </c>
      <c r="D8" s="427">
        <v>0</v>
      </c>
      <c r="E8" s="427">
        <v>654.4</v>
      </c>
      <c r="F8" s="428">
        <v>0</v>
      </c>
      <c r="G8" s="444">
        <v>6769881.2</v>
      </c>
      <c r="H8" s="428">
        <v>12962556.5</v>
      </c>
      <c r="I8" s="428">
        <v>0</v>
      </c>
      <c r="J8" s="428">
        <v>0</v>
      </c>
      <c r="K8" s="430">
        <v>78737.81</v>
      </c>
      <c r="L8" s="431">
        <v>13041294.31</v>
      </c>
      <c r="M8" s="445" t="s">
        <v>4</v>
      </c>
      <c r="N8" s="446">
        <v>19811175.51</v>
      </c>
    </row>
    <row r="9" spans="1:14" ht="30" customHeight="1">
      <c r="A9" s="406"/>
      <c r="B9" s="417" t="s">
        <v>196</v>
      </c>
      <c r="C9" s="418">
        <v>10293092494</v>
      </c>
      <c r="D9" s="419">
        <v>0</v>
      </c>
      <c r="E9" s="419">
        <v>475986</v>
      </c>
      <c r="F9" s="419">
        <v>0</v>
      </c>
      <c r="G9" s="433">
        <v>10293568480</v>
      </c>
      <c r="H9" s="423">
        <v>5678739092</v>
      </c>
      <c r="I9" s="423">
        <v>0</v>
      </c>
      <c r="J9" s="419">
        <v>0</v>
      </c>
      <c r="K9" s="434">
        <v>66899088</v>
      </c>
      <c r="L9" s="414">
        <v>5745638180</v>
      </c>
      <c r="M9" s="435">
        <v>315777700</v>
      </c>
      <c r="N9" s="443">
        <v>16354984360</v>
      </c>
    </row>
    <row r="10" spans="1:14" ht="30" customHeight="1" thickBot="1">
      <c r="A10" s="399"/>
      <c r="B10" s="447" t="s">
        <v>261</v>
      </c>
      <c r="C10" s="448">
        <v>0.6293550802270532</v>
      </c>
      <c r="D10" s="449">
        <v>0</v>
      </c>
      <c r="E10" s="449">
        <v>2.9103421288750165E-05</v>
      </c>
      <c r="F10" s="436">
        <v>0</v>
      </c>
      <c r="G10" s="450">
        <v>0.6293841836483419</v>
      </c>
      <c r="H10" s="438">
        <v>0.3472176412402268</v>
      </c>
      <c r="I10" s="438">
        <v>0</v>
      </c>
      <c r="J10" s="436">
        <v>0</v>
      </c>
      <c r="K10" s="451">
        <v>0.004090440353071667</v>
      </c>
      <c r="L10" s="452">
        <v>0.35130808159329846</v>
      </c>
      <c r="M10" s="453">
        <v>0.01930773475835962</v>
      </c>
      <c r="N10" s="454">
        <v>1</v>
      </c>
    </row>
    <row r="11" spans="1:14" ht="30" customHeight="1">
      <c r="A11" s="406">
        <v>19</v>
      </c>
      <c r="B11" s="407" t="s">
        <v>191</v>
      </c>
      <c r="C11" s="408">
        <v>15988</v>
      </c>
      <c r="D11" s="409">
        <v>0</v>
      </c>
      <c r="E11" s="410" t="s">
        <v>4</v>
      </c>
      <c r="F11" s="411" t="s">
        <v>4</v>
      </c>
      <c r="G11" s="441">
        <v>15988</v>
      </c>
      <c r="H11" s="413">
        <v>133338</v>
      </c>
      <c r="I11" s="413">
        <v>0</v>
      </c>
      <c r="J11" s="410" t="s">
        <v>4</v>
      </c>
      <c r="K11" s="410" t="s">
        <v>4</v>
      </c>
      <c r="L11" s="442">
        <v>133338</v>
      </c>
      <c r="M11" s="415" t="s">
        <v>4</v>
      </c>
      <c r="N11" s="416">
        <v>149326</v>
      </c>
    </row>
    <row r="12" spans="1:14" ht="30" customHeight="1">
      <c r="A12" s="406"/>
      <c r="B12" s="417" t="s">
        <v>193</v>
      </c>
      <c r="C12" s="418">
        <v>398</v>
      </c>
      <c r="D12" s="419">
        <v>0</v>
      </c>
      <c r="E12" s="420" t="s">
        <v>4</v>
      </c>
      <c r="F12" s="421" t="s">
        <v>4</v>
      </c>
      <c r="G12" s="433">
        <v>398</v>
      </c>
      <c r="H12" s="423">
        <v>15499</v>
      </c>
      <c r="I12" s="423">
        <v>0</v>
      </c>
      <c r="J12" s="424" t="s">
        <v>4</v>
      </c>
      <c r="K12" s="424" t="s">
        <v>4</v>
      </c>
      <c r="L12" s="414">
        <v>15499</v>
      </c>
      <c r="M12" s="425" t="s">
        <v>4</v>
      </c>
      <c r="N12" s="443">
        <v>15897</v>
      </c>
    </row>
    <row r="13" spans="1:14" ht="30" customHeight="1">
      <c r="A13" s="406"/>
      <c r="B13" s="417" t="s">
        <v>95</v>
      </c>
      <c r="C13" s="418">
        <v>16371</v>
      </c>
      <c r="D13" s="419">
        <v>0</v>
      </c>
      <c r="E13" s="420" t="s">
        <v>4</v>
      </c>
      <c r="F13" s="421" t="s">
        <v>4</v>
      </c>
      <c r="G13" s="433">
        <v>16371</v>
      </c>
      <c r="H13" s="423">
        <v>144687</v>
      </c>
      <c r="I13" s="423">
        <v>0</v>
      </c>
      <c r="J13" s="424" t="s">
        <v>4</v>
      </c>
      <c r="K13" s="424" t="s">
        <v>4</v>
      </c>
      <c r="L13" s="414">
        <v>144687</v>
      </c>
      <c r="M13" s="425" t="s">
        <v>4</v>
      </c>
      <c r="N13" s="443">
        <v>161058</v>
      </c>
    </row>
    <row r="14" spans="1:14" ht="30" customHeight="1">
      <c r="A14" s="406"/>
      <c r="B14" s="417" t="s">
        <v>195</v>
      </c>
      <c r="C14" s="426">
        <v>7286281</v>
      </c>
      <c r="D14" s="427">
        <v>0</v>
      </c>
      <c r="E14" s="427">
        <v>0</v>
      </c>
      <c r="F14" s="428">
        <v>0</v>
      </c>
      <c r="G14" s="444">
        <v>7286281</v>
      </c>
      <c r="H14" s="428">
        <v>11274048.5</v>
      </c>
      <c r="I14" s="428">
        <v>0</v>
      </c>
      <c r="J14" s="428">
        <v>0</v>
      </c>
      <c r="K14" s="430">
        <v>84405</v>
      </c>
      <c r="L14" s="431">
        <v>11358453.5</v>
      </c>
      <c r="M14" s="445" t="s">
        <v>4</v>
      </c>
      <c r="N14" s="446">
        <v>18644734.5</v>
      </c>
    </row>
    <row r="15" spans="1:14" ht="30" customHeight="1">
      <c r="A15" s="406"/>
      <c r="B15" s="417" t="s">
        <v>196</v>
      </c>
      <c r="C15" s="418">
        <v>10087071847</v>
      </c>
      <c r="D15" s="419">
        <v>0</v>
      </c>
      <c r="E15" s="419">
        <v>0</v>
      </c>
      <c r="F15" s="419">
        <v>0</v>
      </c>
      <c r="G15" s="433">
        <v>10087071847</v>
      </c>
      <c r="H15" s="423">
        <v>5126801001</v>
      </c>
      <c r="I15" s="423">
        <v>0</v>
      </c>
      <c r="J15" s="419">
        <v>0</v>
      </c>
      <c r="K15" s="434">
        <v>79653109</v>
      </c>
      <c r="L15" s="414">
        <v>5206454110</v>
      </c>
      <c r="M15" s="435">
        <v>365171369</v>
      </c>
      <c r="N15" s="443">
        <v>15658697326</v>
      </c>
    </row>
    <row r="16" spans="1:14" ht="30" customHeight="1" thickBot="1">
      <c r="A16" s="399"/>
      <c r="B16" s="447" t="s">
        <v>261</v>
      </c>
      <c r="C16" s="448">
        <v>0.6441833338365404</v>
      </c>
      <c r="D16" s="449">
        <v>0</v>
      </c>
      <c r="E16" s="449">
        <v>0</v>
      </c>
      <c r="F16" s="436">
        <v>0</v>
      </c>
      <c r="G16" s="450">
        <v>0.6441833338365404</v>
      </c>
      <c r="H16" s="438">
        <v>0.3274091640105567</v>
      </c>
      <c r="I16" s="438">
        <v>0</v>
      </c>
      <c r="J16" s="436">
        <v>0</v>
      </c>
      <c r="K16" s="451">
        <v>0.005086828574669648</v>
      </c>
      <c r="L16" s="452">
        <v>0.3324959925852264</v>
      </c>
      <c r="M16" s="453">
        <v>0.02332067357823326</v>
      </c>
      <c r="N16" s="454">
        <v>1</v>
      </c>
    </row>
    <row r="17" spans="1:14" ht="30" customHeight="1">
      <c r="A17" s="406">
        <v>20</v>
      </c>
      <c r="B17" s="407" t="s">
        <v>191</v>
      </c>
      <c r="C17" s="408">
        <v>15989</v>
      </c>
      <c r="D17" s="409">
        <v>0</v>
      </c>
      <c r="E17" s="410" t="s">
        <v>4</v>
      </c>
      <c r="F17" s="411" t="s">
        <v>4</v>
      </c>
      <c r="G17" s="441">
        <v>15989</v>
      </c>
      <c r="H17" s="413">
        <v>123905</v>
      </c>
      <c r="I17" s="413">
        <v>0</v>
      </c>
      <c r="J17" s="410" t="s">
        <v>4</v>
      </c>
      <c r="K17" s="410" t="s">
        <v>4</v>
      </c>
      <c r="L17" s="442">
        <v>123905</v>
      </c>
      <c r="M17" s="415" t="s">
        <v>4</v>
      </c>
      <c r="N17" s="416">
        <v>139894</v>
      </c>
    </row>
    <row r="18" spans="1:14" ht="30" customHeight="1">
      <c r="A18" s="406"/>
      <c r="B18" s="417" t="s">
        <v>193</v>
      </c>
      <c r="C18" s="418">
        <v>4463</v>
      </c>
      <c r="D18" s="419">
        <v>0</v>
      </c>
      <c r="E18" s="420" t="s">
        <v>4</v>
      </c>
      <c r="F18" s="421" t="s">
        <v>4</v>
      </c>
      <c r="G18" s="433">
        <v>4463</v>
      </c>
      <c r="H18" s="423">
        <v>17261</v>
      </c>
      <c r="I18" s="423">
        <v>0</v>
      </c>
      <c r="J18" s="424" t="s">
        <v>4</v>
      </c>
      <c r="K18" s="424" t="s">
        <v>4</v>
      </c>
      <c r="L18" s="442">
        <v>17261</v>
      </c>
      <c r="M18" s="425" t="s">
        <v>4</v>
      </c>
      <c r="N18" s="443">
        <v>21724</v>
      </c>
    </row>
    <row r="19" spans="1:14" ht="30" customHeight="1">
      <c r="A19" s="406"/>
      <c r="B19" s="417" t="s">
        <v>95</v>
      </c>
      <c r="C19" s="418">
        <v>20434</v>
      </c>
      <c r="D19" s="419">
        <v>0</v>
      </c>
      <c r="E19" s="420" t="s">
        <v>4</v>
      </c>
      <c r="F19" s="421" t="s">
        <v>4</v>
      </c>
      <c r="G19" s="433">
        <v>20434</v>
      </c>
      <c r="H19" s="423">
        <v>138050</v>
      </c>
      <c r="I19" s="423">
        <v>0</v>
      </c>
      <c r="J19" s="424" t="s">
        <v>4</v>
      </c>
      <c r="K19" s="424" t="s">
        <v>4</v>
      </c>
      <c r="L19" s="442">
        <v>138050</v>
      </c>
      <c r="M19" s="425" t="s">
        <v>4</v>
      </c>
      <c r="N19" s="443">
        <v>158484</v>
      </c>
    </row>
    <row r="20" spans="1:14" ht="30" customHeight="1">
      <c r="A20" s="406"/>
      <c r="B20" s="417" t="s">
        <v>195</v>
      </c>
      <c r="C20" s="426">
        <v>8964540.8</v>
      </c>
      <c r="D20" s="427">
        <v>0</v>
      </c>
      <c r="E20" s="427">
        <v>0</v>
      </c>
      <c r="F20" s="428">
        <v>573.3</v>
      </c>
      <c r="G20" s="444">
        <v>8965114.100000001</v>
      </c>
      <c r="H20" s="428">
        <v>10792358</v>
      </c>
      <c r="I20" s="428">
        <v>0</v>
      </c>
      <c r="J20" s="428">
        <v>0</v>
      </c>
      <c r="K20" s="430">
        <v>10439</v>
      </c>
      <c r="L20" s="431">
        <v>10802797</v>
      </c>
      <c r="M20" s="445" t="s">
        <v>4</v>
      </c>
      <c r="N20" s="446">
        <v>19767911.1</v>
      </c>
    </row>
    <row r="21" spans="1:14" ht="30" customHeight="1">
      <c r="A21" s="406"/>
      <c r="B21" s="417" t="s">
        <v>196</v>
      </c>
      <c r="C21" s="418">
        <v>10672263930</v>
      </c>
      <c r="D21" s="419">
        <v>0</v>
      </c>
      <c r="E21" s="419">
        <v>0</v>
      </c>
      <c r="F21" s="419">
        <v>584067</v>
      </c>
      <c r="G21" s="433">
        <v>10672847997</v>
      </c>
      <c r="H21" s="423">
        <v>5232072577</v>
      </c>
      <c r="I21" s="423">
        <v>0</v>
      </c>
      <c r="J21" s="419">
        <v>0</v>
      </c>
      <c r="K21" s="434">
        <v>9762578</v>
      </c>
      <c r="L21" s="442">
        <v>5241835155</v>
      </c>
      <c r="M21" s="435">
        <v>447961934</v>
      </c>
      <c r="N21" s="443">
        <v>16362645086</v>
      </c>
    </row>
    <row r="22" spans="1:14" ht="30" customHeight="1" thickBot="1">
      <c r="A22" s="399"/>
      <c r="B22" s="455" t="s">
        <v>261</v>
      </c>
      <c r="C22" s="448">
        <v>0.652233417880051</v>
      </c>
      <c r="D22" s="449">
        <v>0</v>
      </c>
      <c r="E22" s="449">
        <v>0</v>
      </c>
      <c r="F22" s="436">
        <v>3.569514567664442E-05</v>
      </c>
      <c r="G22" s="450">
        <v>0.6522691130257275</v>
      </c>
      <c r="H22" s="438">
        <v>0.31975713886727275</v>
      </c>
      <c r="I22" s="438">
        <v>0</v>
      </c>
      <c r="J22" s="436">
        <v>0</v>
      </c>
      <c r="K22" s="451">
        <v>0.0005966381320800593</v>
      </c>
      <c r="L22" s="452">
        <v>0.3203537769993528</v>
      </c>
      <c r="M22" s="453">
        <v>0.027377109974919614</v>
      </c>
      <c r="N22" s="454">
        <v>1</v>
      </c>
    </row>
    <row r="23" spans="1:14" ht="30" customHeight="1">
      <c r="A23" s="406">
        <v>21</v>
      </c>
      <c r="B23" s="407" t="s">
        <v>191</v>
      </c>
      <c r="C23" s="408">
        <v>17860</v>
      </c>
      <c r="D23" s="409">
        <v>0</v>
      </c>
      <c r="E23" s="410" t="s">
        <v>4</v>
      </c>
      <c r="F23" s="411" t="s">
        <v>4</v>
      </c>
      <c r="G23" s="441">
        <v>17860</v>
      </c>
      <c r="H23" s="413">
        <v>133129</v>
      </c>
      <c r="I23" s="413">
        <v>0</v>
      </c>
      <c r="J23" s="410" t="s">
        <v>4</v>
      </c>
      <c r="K23" s="410" t="s">
        <v>4</v>
      </c>
      <c r="L23" s="442">
        <v>133129</v>
      </c>
      <c r="M23" s="415" t="s">
        <v>4</v>
      </c>
      <c r="N23" s="416">
        <v>150989</v>
      </c>
    </row>
    <row r="24" spans="1:14" ht="30" customHeight="1">
      <c r="A24" s="406"/>
      <c r="B24" s="417" t="s">
        <v>193</v>
      </c>
      <c r="C24" s="418">
        <v>2559</v>
      </c>
      <c r="D24" s="419">
        <v>0</v>
      </c>
      <c r="E24" s="420" t="s">
        <v>4</v>
      </c>
      <c r="F24" s="421" t="s">
        <v>4</v>
      </c>
      <c r="G24" s="433">
        <v>2559</v>
      </c>
      <c r="H24" s="423">
        <v>13820</v>
      </c>
      <c r="I24" s="423">
        <v>0</v>
      </c>
      <c r="J24" s="424" t="s">
        <v>4</v>
      </c>
      <c r="K24" s="424" t="s">
        <v>4</v>
      </c>
      <c r="L24" s="442">
        <v>13820</v>
      </c>
      <c r="M24" s="425" t="s">
        <v>4</v>
      </c>
      <c r="N24" s="443">
        <v>16379</v>
      </c>
    </row>
    <row r="25" spans="1:14" ht="30" customHeight="1">
      <c r="A25" s="406"/>
      <c r="B25" s="417" t="s">
        <v>95</v>
      </c>
      <c r="C25" s="418">
        <v>20394</v>
      </c>
      <c r="D25" s="419">
        <v>0</v>
      </c>
      <c r="E25" s="420" t="s">
        <v>4</v>
      </c>
      <c r="F25" s="421" t="s">
        <v>4</v>
      </c>
      <c r="G25" s="433">
        <v>20394</v>
      </c>
      <c r="H25" s="423">
        <v>141953</v>
      </c>
      <c r="I25" s="423">
        <v>0</v>
      </c>
      <c r="J25" s="424" t="s">
        <v>4</v>
      </c>
      <c r="K25" s="424" t="s">
        <v>4</v>
      </c>
      <c r="L25" s="442">
        <v>141953</v>
      </c>
      <c r="M25" s="425" t="s">
        <v>4</v>
      </c>
      <c r="N25" s="443">
        <v>162347</v>
      </c>
    </row>
    <row r="26" spans="1:14" ht="30" customHeight="1">
      <c r="A26" s="406"/>
      <c r="B26" s="417" t="s">
        <v>195</v>
      </c>
      <c r="C26" s="426">
        <v>9060831</v>
      </c>
      <c r="D26" s="427">
        <v>0</v>
      </c>
      <c r="E26" s="427">
        <v>0</v>
      </c>
      <c r="F26" s="428">
        <v>0</v>
      </c>
      <c r="G26" s="444">
        <v>9060831</v>
      </c>
      <c r="H26" s="428">
        <v>10930638.5</v>
      </c>
      <c r="I26" s="428">
        <v>0</v>
      </c>
      <c r="J26" s="428">
        <v>0</v>
      </c>
      <c r="K26" s="430">
        <v>0</v>
      </c>
      <c r="L26" s="658">
        <v>10930638.5</v>
      </c>
      <c r="M26" s="445" t="s">
        <v>4</v>
      </c>
      <c r="N26" s="446">
        <v>19991469.5</v>
      </c>
    </row>
    <row r="27" spans="1:14" ht="30" customHeight="1">
      <c r="A27" s="406"/>
      <c r="B27" s="417" t="s">
        <v>196</v>
      </c>
      <c r="C27" s="418">
        <v>9937527628</v>
      </c>
      <c r="D27" s="419">
        <v>0</v>
      </c>
      <c r="E27" s="419">
        <v>0</v>
      </c>
      <c r="F27" s="419">
        <v>0</v>
      </c>
      <c r="G27" s="433">
        <v>9937527628</v>
      </c>
      <c r="H27" s="423">
        <v>4297790867</v>
      </c>
      <c r="I27" s="423">
        <v>0</v>
      </c>
      <c r="J27" s="419">
        <v>0</v>
      </c>
      <c r="K27" s="434">
        <v>0</v>
      </c>
      <c r="L27" s="442">
        <v>4297790867</v>
      </c>
      <c r="M27" s="435">
        <v>493939576</v>
      </c>
      <c r="N27" s="443">
        <v>14729258071</v>
      </c>
    </row>
    <row r="28" spans="1:14" ht="30" customHeight="1" thickBot="1">
      <c r="A28" s="399"/>
      <c r="B28" s="455" t="s">
        <v>261</v>
      </c>
      <c r="C28" s="448">
        <v>0.6746794427864431</v>
      </c>
      <c r="D28" s="449">
        <v>0</v>
      </c>
      <c r="E28" s="449">
        <v>0</v>
      </c>
      <c r="F28" s="436">
        <v>0</v>
      </c>
      <c r="G28" s="450">
        <v>0.6746794427864431</v>
      </c>
      <c r="H28" s="438">
        <v>0.29178597090791647</v>
      </c>
      <c r="I28" s="438">
        <v>0</v>
      </c>
      <c r="J28" s="436">
        <v>0</v>
      </c>
      <c r="K28" s="451">
        <v>0</v>
      </c>
      <c r="L28" s="452">
        <v>0.29178597090791647</v>
      </c>
      <c r="M28" s="453">
        <v>0.03353458630564041</v>
      </c>
      <c r="N28" s="454">
        <v>1</v>
      </c>
    </row>
    <row r="29" spans="1:14" ht="30" customHeight="1">
      <c r="A29" s="759">
        <v>22</v>
      </c>
      <c r="B29" s="456" t="s">
        <v>191</v>
      </c>
      <c r="C29" s="408">
        <v>17204</v>
      </c>
      <c r="D29" s="409">
        <v>0</v>
      </c>
      <c r="E29" s="410" t="s">
        <v>192</v>
      </c>
      <c r="F29" s="411" t="s">
        <v>192</v>
      </c>
      <c r="G29" s="412">
        <v>17204</v>
      </c>
      <c r="H29" s="413">
        <v>130868</v>
      </c>
      <c r="I29" s="413">
        <v>0</v>
      </c>
      <c r="J29" s="420" t="s">
        <v>192</v>
      </c>
      <c r="K29" s="420" t="s">
        <v>192</v>
      </c>
      <c r="L29" s="442">
        <v>130868</v>
      </c>
      <c r="M29" s="415" t="s">
        <v>192</v>
      </c>
      <c r="N29" s="416">
        <v>148072</v>
      </c>
    </row>
    <row r="30" spans="1:14" ht="30" customHeight="1">
      <c r="A30" s="406"/>
      <c r="B30" s="457" t="s">
        <v>193</v>
      </c>
      <c r="C30" s="418">
        <v>1331</v>
      </c>
      <c r="D30" s="419">
        <v>0</v>
      </c>
      <c r="E30" s="420" t="s">
        <v>194</v>
      </c>
      <c r="F30" s="421" t="s">
        <v>194</v>
      </c>
      <c r="G30" s="422">
        <v>1331</v>
      </c>
      <c r="H30" s="423">
        <v>11552</v>
      </c>
      <c r="I30" s="423">
        <v>0</v>
      </c>
      <c r="J30" s="424" t="s">
        <v>194</v>
      </c>
      <c r="K30" s="424" t="s">
        <v>194</v>
      </c>
      <c r="L30" s="414">
        <v>11552</v>
      </c>
      <c r="M30" s="425" t="s">
        <v>194</v>
      </c>
      <c r="N30" s="416">
        <v>12883</v>
      </c>
    </row>
    <row r="31" spans="1:14" ht="30" customHeight="1">
      <c r="A31" s="406"/>
      <c r="B31" s="457" t="s">
        <v>95</v>
      </c>
      <c r="C31" s="418">
        <v>18523</v>
      </c>
      <c r="D31" s="419">
        <v>0</v>
      </c>
      <c r="E31" s="420" t="s">
        <v>192</v>
      </c>
      <c r="F31" s="421" t="s">
        <v>192</v>
      </c>
      <c r="G31" s="422">
        <v>18523</v>
      </c>
      <c r="H31" s="423">
        <v>138426</v>
      </c>
      <c r="I31" s="423">
        <v>0</v>
      </c>
      <c r="J31" s="458" t="s">
        <v>192</v>
      </c>
      <c r="K31" s="424" t="s">
        <v>192</v>
      </c>
      <c r="L31" s="414">
        <v>138426</v>
      </c>
      <c r="M31" s="425" t="s">
        <v>192</v>
      </c>
      <c r="N31" s="416">
        <v>156949</v>
      </c>
    </row>
    <row r="32" spans="1:14" ht="30" customHeight="1">
      <c r="A32" s="406"/>
      <c r="B32" s="457" t="s">
        <v>195</v>
      </c>
      <c r="C32" s="426">
        <v>8311816.999999999</v>
      </c>
      <c r="D32" s="427">
        <v>0</v>
      </c>
      <c r="E32" s="427">
        <v>0</v>
      </c>
      <c r="F32" s="459">
        <v>0</v>
      </c>
      <c r="G32" s="429">
        <v>8311816.999999999</v>
      </c>
      <c r="H32" s="428">
        <v>10739097</v>
      </c>
      <c r="I32" s="428">
        <v>0</v>
      </c>
      <c r="J32" s="428">
        <v>0</v>
      </c>
      <c r="K32" s="430">
        <v>0</v>
      </c>
      <c r="L32" s="431">
        <v>10739097</v>
      </c>
      <c r="M32" s="445" t="s">
        <v>192</v>
      </c>
      <c r="N32" s="432">
        <v>19050914</v>
      </c>
    </row>
    <row r="33" spans="1:14" ht="30" customHeight="1">
      <c r="A33" s="406"/>
      <c r="B33" s="457" t="s">
        <v>196</v>
      </c>
      <c r="C33" s="418">
        <v>9662341660</v>
      </c>
      <c r="D33" s="419">
        <v>0</v>
      </c>
      <c r="E33" s="419">
        <v>0</v>
      </c>
      <c r="F33" s="419">
        <v>0</v>
      </c>
      <c r="G33" s="433">
        <v>9662341660</v>
      </c>
      <c r="H33" s="423">
        <v>4457365125</v>
      </c>
      <c r="I33" s="423">
        <v>0</v>
      </c>
      <c r="J33" s="419">
        <v>0</v>
      </c>
      <c r="K33" s="434">
        <v>0</v>
      </c>
      <c r="L33" s="414">
        <v>4457365125</v>
      </c>
      <c r="M33" s="435">
        <v>473311124</v>
      </c>
      <c r="N33" s="416">
        <v>14593017909</v>
      </c>
    </row>
    <row r="34" spans="1:27" s="467" customFormat="1" ht="30" customHeight="1" thickBot="1">
      <c r="A34" s="460"/>
      <c r="B34" s="461" t="s">
        <v>261</v>
      </c>
      <c r="C34" s="462">
        <v>0.6621208663110673</v>
      </c>
      <c r="D34" s="438">
        <v>0</v>
      </c>
      <c r="E34" s="438">
        <v>0</v>
      </c>
      <c r="F34" s="463">
        <v>0</v>
      </c>
      <c r="G34" s="437">
        <v>0.6621208663110673</v>
      </c>
      <c r="H34" s="464">
        <v>0.3054450527502604</v>
      </c>
      <c r="I34" s="464">
        <v>0</v>
      </c>
      <c r="J34" s="436">
        <v>0</v>
      </c>
      <c r="K34" s="436">
        <v>0</v>
      </c>
      <c r="L34" s="439">
        <v>0.3054450527502604</v>
      </c>
      <c r="M34" s="440">
        <v>0.03243408093867227</v>
      </c>
      <c r="N34" s="465">
        <v>1</v>
      </c>
      <c r="O34" s="466"/>
      <c r="P34" s="466"/>
      <c r="Q34" s="466"/>
      <c r="R34" s="466"/>
      <c r="S34" s="466"/>
      <c r="T34" s="466"/>
      <c r="U34" s="466"/>
      <c r="V34" s="466"/>
      <c r="W34" s="466"/>
      <c r="X34" s="466"/>
      <c r="Y34" s="466"/>
      <c r="Z34" s="466"/>
      <c r="AA34" s="466"/>
    </row>
    <row r="35" spans="1:27" s="467" customFormat="1" ht="30" customHeight="1" hidden="1">
      <c r="A35" s="773">
        <v>23</v>
      </c>
      <c r="B35" s="456" t="s">
        <v>191</v>
      </c>
      <c r="C35" s="776"/>
      <c r="D35" s="776"/>
      <c r="E35" s="776"/>
      <c r="F35" s="779"/>
      <c r="G35" s="782"/>
      <c r="H35" s="776"/>
      <c r="I35" s="776"/>
      <c r="J35" s="776"/>
      <c r="K35" s="783"/>
      <c r="L35" s="788"/>
      <c r="M35" s="794"/>
      <c r="N35" s="791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466"/>
      <c r="Z35" s="466"/>
      <c r="AA35" s="466"/>
    </row>
    <row r="36" spans="1:27" s="467" customFormat="1" ht="30" customHeight="1" hidden="1">
      <c r="A36" s="774"/>
      <c r="B36" s="457" t="s">
        <v>193</v>
      </c>
      <c r="C36" s="777"/>
      <c r="D36" s="777"/>
      <c r="E36" s="777"/>
      <c r="F36" s="780"/>
      <c r="G36" s="784"/>
      <c r="H36" s="777"/>
      <c r="I36" s="777"/>
      <c r="J36" s="777"/>
      <c r="K36" s="785"/>
      <c r="L36" s="789"/>
      <c r="M36" s="795"/>
      <c r="N36" s="792"/>
      <c r="O36" s="466"/>
      <c r="P36" s="466"/>
      <c r="Q36" s="466"/>
      <c r="R36" s="466"/>
      <c r="S36" s="466"/>
      <c r="T36" s="466"/>
      <c r="U36" s="466"/>
      <c r="V36" s="466"/>
      <c r="W36" s="466"/>
      <c r="X36" s="466"/>
      <c r="Y36" s="466"/>
      <c r="Z36" s="466"/>
      <c r="AA36" s="466"/>
    </row>
    <row r="37" spans="1:27" s="467" customFormat="1" ht="30" customHeight="1" hidden="1">
      <c r="A37" s="774"/>
      <c r="B37" s="457" t="s">
        <v>95</v>
      </c>
      <c r="C37" s="777"/>
      <c r="D37" s="777"/>
      <c r="E37" s="777"/>
      <c r="F37" s="780"/>
      <c r="G37" s="784"/>
      <c r="H37" s="777"/>
      <c r="I37" s="777"/>
      <c r="J37" s="777"/>
      <c r="K37" s="785"/>
      <c r="L37" s="789"/>
      <c r="M37" s="795"/>
      <c r="N37" s="792"/>
      <c r="O37" s="466"/>
      <c r="P37" s="466"/>
      <c r="Q37" s="466"/>
      <c r="R37" s="466"/>
      <c r="S37" s="466"/>
      <c r="T37" s="466"/>
      <c r="U37" s="466"/>
      <c r="V37" s="466"/>
      <c r="W37" s="466"/>
      <c r="X37" s="466"/>
      <c r="Y37" s="466"/>
      <c r="Z37" s="466"/>
      <c r="AA37" s="466"/>
    </row>
    <row r="38" spans="1:27" s="467" customFormat="1" ht="30" customHeight="1" hidden="1">
      <c r="A38" s="774"/>
      <c r="B38" s="457" t="s">
        <v>195</v>
      </c>
      <c r="C38" s="777"/>
      <c r="D38" s="777"/>
      <c r="E38" s="777"/>
      <c r="F38" s="780"/>
      <c r="G38" s="784"/>
      <c r="H38" s="777"/>
      <c r="I38" s="777"/>
      <c r="J38" s="777"/>
      <c r="K38" s="785"/>
      <c r="L38" s="789"/>
      <c r="M38" s="795"/>
      <c r="N38" s="792"/>
      <c r="O38" s="466"/>
      <c r="P38" s="466"/>
      <c r="Q38" s="466"/>
      <c r="R38" s="466"/>
      <c r="S38" s="466"/>
      <c r="T38" s="466"/>
      <c r="U38" s="466"/>
      <c r="V38" s="466"/>
      <c r="W38" s="466"/>
      <c r="X38" s="466"/>
      <c r="Y38" s="466"/>
      <c r="Z38" s="466"/>
      <c r="AA38" s="466"/>
    </row>
    <row r="39" spans="1:27" s="467" customFormat="1" ht="30" customHeight="1" hidden="1">
      <c r="A39" s="774"/>
      <c r="B39" s="457" t="s">
        <v>196</v>
      </c>
      <c r="C39" s="777"/>
      <c r="D39" s="777"/>
      <c r="E39" s="777"/>
      <c r="F39" s="780"/>
      <c r="G39" s="784"/>
      <c r="H39" s="777"/>
      <c r="I39" s="777"/>
      <c r="J39" s="777"/>
      <c r="K39" s="785"/>
      <c r="L39" s="789"/>
      <c r="M39" s="795"/>
      <c r="N39" s="792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</row>
    <row r="40" spans="1:14" ht="30" customHeight="1" hidden="1" thickBot="1">
      <c r="A40" s="775"/>
      <c r="B40" s="461" t="s">
        <v>261</v>
      </c>
      <c r="C40" s="778"/>
      <c r="D40" s="778"/>
      <c r="E40" s="778"/>
      <c r="F40" s="781"/>
      <c r="G40" s="786"/>
      <c r="H40" s="778"/>
      <c r="I40" s="778"/>
      <c r="J40" s="778"/>
      <c r="K40" s="787"/>
      <c r="L40" s="790"/>
      <c r="M40" s="796"/>
      <c r="N40" s="793"/>
    </row>
    <row r="41" spans="1:27" s="469" customFormat="1" ht="30" customHeight="1">
      <c r="A41" s="1599" t="s">
        <v>413</v>
      </c>
      <c r="B41" s="1599"/>
      <c r="C41" s="1599"/>
      <c r="D41" s="1599"/>
      <c r="E41" s="1599"/>
      <c r="F41" s="1599"/>
      <c r="G41" s="1599"/>
      <c r="H41" s="1599" t="s">
        <v>414</v>
      </c>
      <c r="I41" s="1599"/>
      <c r="J41" s="1599"/>
      <c r="K41" s="1599"/>
      <c r="L41" s="1599"/>
      <c r="M41" s="1599"/>
      <c r="N41" s="1599"/>
      <c r="O41" s="468"/>
      <c r="P41" s="468"/>
      <c r="Q41" s="468"/>
      <c r="R41" s="468"/>
      <c r="S41" s="468"/>
      <c r="T41" s="468"/>
      <c r="U41" s="468"/>
      <c r="V41" s="468"/>
      <c r="W41" s="468"/>
      <c r="X41" s="468"/>
      <c r="Y41" s="468"/>
      <c r="Z41" s="468"/>
      <c r="AA41" s="468"/>
    </row>
    <row r="42" spans="1:14" ht="30" customHeight="1">
      <c r="A42" s="470"/>
      <c r="B42" s="471"/>
      <c r="C42" s="470"/>
      <c r="D42" s="470"/>
      <c r="E42" s="470"/>
      <c r="F42" s="470"/>
      <c r="G42" s="470"/>
      <c r="H42" s="471"/>
      <c r="I42" s="470"/>
      <c r="J42" s="470"/>
      <c r="K42" s="470"/>
      <c r="L42" s="470"/>
      <c r="M42" s="1600"/>
      <c r="N42" s="1601"/>
    </row>
    <row r="43" spans="1:14" ht="30" customHeight="1">
      <c r="A43" s="472"/>
      <c r="B43" s="471"/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1600"/>
      <c r="N43" s="1601"/>
    </row>
    <row r="44" spans="1:14" ht="30" customHeight="1">
      <c r="A44" s="472"/>
      <c r="B44" s="471"/>
      <c r="C44" s="473"/>
      <c r="D44" s="473"/>
      <c r="E44" s="471"/>
      <c r="F44" s="471"/>
      <c r="G44" s="473"/>
      <c r="H44" s="473"/>
      <c r="I44" s="473"/>
      <c r="J44" s="471"/>
      <c r="K44" s="471"/>
      <c r="L44" s="473"/>
      <c r="M44" s="471"/>
      <c r="N44" s="474"/>
    </row>
    <row r="45" spans="1:14" ht="30" customHeight="1">
      <c r="A45" s="472"/>
      <c r="B45" s="471"/>
      <c r="C45" s="473"/>
      <c r="D45" s="473"/>
      <c r="E45" s="471"/>
      <c r="F45" s="471"/>
      <c r="G45" s="473"/>
      <c r="H45" s="473"/>
      <c r="I45" s="473"/>
      <c r="J45" s="471"/>
      <c r="K45" s="471"/>
      <c r="L45" s="473"/>
      <c r="M45" s="471"/>
      <c r="N45" s="474"/>
    </row>
    <row r="46" spans="1:14" ht="30" customHeight="1">
      <c r="A46" s="472"/>
      <c r="B46" s="471"/>
      <c r="C46" s="473"/>
      <c r="D46" s="473"/>
      <c r="E46" s="471"/>
      <c r="F46" s="471"/>
      <c r="G46" s="473"/>
      <c r="H46" s="473"/>
      <c r="I46" s="473"/>
      <c r="J46" s="471"/>
      <c r="K46" s="471"/>
      <c r="L46" s="473"/>
      <c r="M46" s="471"/>
      <c r="N46" s="474"/>
    </row>
    <row r="47" spans="1:14" ht="30" customHeight="1">
      <c r="A47" s="472"/>
      <c r="B47" s="471"/>
      <c r="C47" s="475"/>
      <c r="D47" s="475"/>
      <c r="E47" s="475"/>
      <c r="F47" s="476"/>
      <c r="G47" s="475"/>
      <c r="H47" s="475"/>
      <c r="I47" s="475"/>
      <c r="J47" s="476"/>
      <c r="K47" s="475"/>
      <c r="L47" s="475"/>
      <c r="M47" s="477"/>
      <c r="N47" s="478"/>
    </row>
    <row r="48" spans="1:14" ht="30" customHeight="1">
      <c r="A48" s="472"/>
      <c r="B48" s="471"/>
      <c r="C48" s="473"/>
      <c r="D48" s="473"/>
      <c r="E48" s="473"/>
      <c r="F48" s="470"/>
      <c r="G48" s="473"/>
      <c r="H48" s="473"/>
      <c r="I48" s="473"/>
      <c r="J48" s="470"/>
      <c r="K48" s="473"/>
      <c r="L48" s="473"/>
      <c r="M48" s="473"/>
      <c r="N48" s="474"/>
    </row>
    <row r="49" spans="1:14" ht="30" customHeight="1">
      <c r="A49" s="472"/>
      <c r="B49" s="471"/>
      <c r="C49" s="479"/>
      <c r="D49" s="479"/>
      <c r="E49" s="479"/>
      <c r="F49" s="479"/>
      <c r="G49" s="479"/>
      <c r="H49" s="479"/>
      <c r="I49" s="479"/>
      <c r="J49" s="480"/>
      <c r="K49" s="479"/>
      <c r="L49" s="479"/>
      <c r="M49" s="479"/>
      <c r="N49" s="481"/>
    </row>
    <row r="50" spans="1:14" ht="30" customHeight="1">
      <c r="A50" s="472"/>
      <c r="B50" s="471"/>
      <c r="C50" s="473"/>
      <c r="D50" s="473"/>
      <c r="E50" s="471"/>
      <c r="F50" s="471"/>
      <c r="G50" s="473"/>
      <c r="H50" s="473"/>
      <c r="I50" s="473"/>
      <c r="J50" s="471"/>
      <c r="K50" s="471"/>
      <c r="L50" s="473"/>
      <c r="M50" s="482"/>
      <c r="N50" s="474"/>
    </row>
    <row r="51" spans="1:14" ht="30" customHeight="1">
      <c r="A51" s="472"/>
      <c r="B51" s="471"/>
      <c r="C51" s="473"/>
      <c r="D51" s="473"/>
      <c r="E51" s="471"/>
      <c r="F51" s="471"/>
      <c r="G51" s="473"/>
      <c r="H51" s="473"/>
      <c r="I51" s="473"/>
      <c r="J51" s="471"/>
      <c r="K51" s="471"/>
      <c r="L51" s="473"/>
      <c r="M51" s="482"/>
      <c r="N51" s="474"/>
    </row>
    <row r="52" spans="1:14" ht="30" customHeight="1">
      <c r="A52" s="472"/>
      <c r="B52" s="471"/>
      <c r="C52" s="473"/>
      <c r="D52" s="473"/>
      <c r="E52" s="471"/>
      <c r="F52" s="471"/>
      <c r="G52" s="473"/>
      <c r="H52" s="473"/>
      <c r="I52" s="473"/>
      <c r="J52" s="471"/>
      <c r="K52" s="471"/>
      <c r="L52" s="473"/>
      <c r="M52" s="482"/>
      <c r="N52" s="474"/>
    </row>
    <row r="53" spans="1:14" ht="30" customHeight="1">
      <c r="A53" s="472"/>
      <c r="B53" s="471"/>
      <c r="C53" s="475"/>
      <c r="D53" s="475"/>
      <c r="E53" s="475"/>
      <c r="F53" s="476"/>
      <c r="G53" s="475"/>
      <c r="H53" s="475"/>
      <c r="I53" s="475"/>
      <c r="J53" s="476"/>
      <c r="K53" s="475"/>
      <c r="L53" s="475"/>
      <c r="M53" s="483"/>
      <c r="N53" s="478"/>
    </row>
    <row r="54" spans="1:14" ht="30" customHeight="1">
      <c r="A54" s="472"/>
      <c r="B54" s="471"/>
      <c r="C54" s="473"/>
      <c r="D54" s="473"/>
      <c r="E54" s="473"/>
      <c r="F54" s="470"/>
      <c r="G54" s="473"/>
      <c r="H54" s="473"/>
      <c r="I54" s="473"/>
      <c r="J54" s="470"/>
      <c r="K54" s="473"/>
      <c r="L54" s="473"/>
      <c r="M54" s="473"/>
      <c r="N54" s="474"/>
    </row>
    <row r="55" spans="1:14" ht="30" customHeight="1">
      <c r="A55" s="472"/>
      <c r="B55" s="471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481"/>
    </row>
    <row r="56" spans="1:14" ht="30" customHeight="1">
      <c r="A56" s="484"/>
      <c r="B56" s="471"/>
      <c r="C56" s="470"/>
      <c r="D56" s="470"/>
      <c r="E56" s="471"/>
      <c r="F56" s="471"/>
      <c r="G56" s="470"/>
      <c r="H56" s="470"/>
      <c r="I56" s="470"/>
      <c r="J56" s="471"/>
      <c r="K56" s="471"/>
      <c r="L56" s="470"/>
      <c r="M56" s="471"/>
      <c r="N56" s="485"/>
    </row>
    <row r="57" spans="1:14" ht="30" customHeight="1">
      <c r="A57" s="472"/>
      <c r="B57" s="471"/>
      <c r="C57" s="470"/>
      <c r="D57" s="470"/>
      <c r="E57" s="471"/>
      <c r="F57" s="471"/>
      <c r="G57" s="470"/>
      <c r="H57" s="470"/>
      <c r="I57" s="470"/>
      <c r="J57" s="471"/>
      <c r="K57" s="471"/>
      <c r="L57" s="470"/>
      <c r="M57" s="471"/>
      <c r="N57" s="485"/>
    </row>
    <row r="58" spans="1:14" ht="30" customHeight="1">
      <c r="A58" s="472"/>
      <c r="B58" s="471"/>
      <c r="C58" s="470"/>
      <c r="D58" s="470"/>
      <c r="E58" s="471"/>
      <c r="F58" s="471"/>
      <c r="G58" s="470"/>
      <c r="H58" s="470"/>
      <c r="I58" s="470"/>
      <c r="J58" s="471"/>
      <c r="K58" s="471"/>
      <c r="L58" s="470"/>
      <c r="M58" s="471"/>
      <c r="N58" s="485"/>
    </row>
    <row r="59" spans="1:14" ht="30" customHeight="1">
      <c r="A59" s="472"/>
      <c r="B59" s="471"/>
      <c r="C59" s="476"/>
      <c r="D59" s="476"/>
      <c r="E59" s="476"/>
      <c r="F59" s="476"/>
      <c r="G59" s="476"/>
      <c r="H59" s="476"/>
      <c r="I59" s="476"/>
      <c r="J59" s="476"/>
      <c r="K59" s="476"/>
      <c r="L59" s="476"/>
      <c r="M59" s="477"/>
      <c r="N59" s="486"/>
    </row>
    <row r="60" spans="1:14" ht="30" customHeight="1">
      <c r="A60" s="472"/>
      <c r="B60" s="471"/>
      <c r="C60" s="470"/>
      <c r="D60" s="470"/>
      <c r="E60" s="470"/>
      <c r="F60" s="470"/>
      <c r="G60" s="470"/>
      <c r="H60" s="470"/>
      <c r="I60" s="470"/>
      <c r="J60" s="470"/>
      <c r="K60" s="470"/>
      <c r="L60" s="470"/>
      <c r="M60" s="470"/>
      <c r="N60" s="485"/>
    </row>
    <row r="61" spans="1:14" ht="30" customHeight="1">
      <c r="A61" s="472"/>
      <c r="B61" s="471"/>
      <c r="C61" s="480"/>
      <c r="D61" s="480"/>
      <c r="E61" s="480"/>
      <c r="F61" s="480"/>
      <c r="G61" s="480"/>
      <c r="H61" s="480"/>
      <c r="I61" s="480"/>
      <c r="J61" s="480"/>
      <c r="K61" s="480"/>
      <c r="L61" s="480"/>
      <c r="M61" s="480"/>
      <c r="N61" s="487"/>
    </row>
    <row r="62" spans="1:14" ht="30" customHeight="1">
      <c r="A62" s="472"/>
      <c r="B62" s="471"/>
      <c r="C62" s="470"/>
      <c r="D62" s="470"/>
      <c r="E62" s="471"/>
      <c r="F62" s="471"/>
      <c r="G62" s="470"/>
      <c r="H62" s="470"/>
      <c r="I62" s="470"/>
      <c r="J62" s="471"/>
      <c r="K62" s="471"/>
      <c r="L62" s="470"/>
      <c r="M62" s="471"/>
      <c r="N62" s="485"/>
    </row>
    <row r="63" spans="1:14" ht="30" customHeight="1">
      <c r="A63" s="472"/>
      <c r="B63" s="471"/>
      <c r="C63" s="470"/>
      <c r="D63" s="470"/>
      <c r="E63" s="471"/>
      <c r="F63" s="471"/>
      <c r="G63" s="470"/>
      <c r="H63" s="470"/>
      <c r="I63" s="470"/>
      <c r="J63" s="471"/>
      <c r="K63" s="471"/>
      <c r="L63" s="470"/>
      <c r="M63" s="471"/>
      <c r="N63" s="485"/>
    </row>
    <row r="64" spans="1:14" ht="30" customHeight="1">
      <c r="A64" s="472"/>
      <c r="B64" s="471"/>
      <c r="C64" s="470"/>
      <c r="D64" s="470"/>
      <c r="E64" s="471"/>
      <c r="F64" s="471"/>
      <c r="G64" s="470"/>
      <c r="H64" s="470"/>
      <c r="I64" s="470"/>
      <c r="J64" s="471"/>
      <c r="K64" s="471"/>
      <c r="L64" s="470"/>
      <c r="M64" s="471"/>
      <c r="N64" s="485"/>
    </row>
    <row r="65" spans="1:14" ht="30" customHeight="1">
      <c r="A65" s="472"/>
      <c r="B65" s="471"/>
      <c r="C65" s="476"/>
      <c r="D65" s="476"/>
      <c r="E65" s="476"/>
      <c r="F65" s="476"/>
      <c r="G65" s="476"/>
      <c r="H65" s="476"/>
      <c r="I65" s="476"/>
      <c r="J65" s="476"/>
      <c r="K65" s="476"/>
      <c r="L65" s="476"/>
      <c r="M65" s="477"/>
      <c r="N65" s="486"/>
    </row>
    <row r="66" spans="1:14" ht="30" customHeight="1">
      <c r="A66" s="472"/>
      <c r="B66" s="471"/>
      <c r="C66" s="470"/>
      <c r="D66" s="470"/>
      <c r="E66" s="470"/>
      <c r="F66" s="470"/>
      <c r="G66" s="470"/>
      <c r="H66" s="470"/>
      <c r="I66" s="470"/>
      <c r="J66" s="470"/>
      <c r="K66" s="470"/>
      <c r="L66" s="470"/>
      <c r="M66" s="470"/>
      <c r="N66" s="485"/>
    </row>
    <row r="67" spans="1:14" ht="30" customHeight="1">
      <c r="A67" s="472"/>
      <c r="B67" s="471"/>
      <c r="C67" s="480"/>
      <c r="D67" s="480"/>
      <c r="E67" s="480"/>
      <c r="F67" s="480"/>
      <c r="G67" s="480"/>
      <c r="H67" s="480"/>
      <c r="I67" s="480"/>
      <c r="J67" s="480"/>
      <c r="K67" s="480"/>
      <c r="L67" s="480"/>
      <c r="M67" s="480"/>
      <c r="N67" s="487"/>
    </row>
    <row r="68" spans="1:14" ht="30" customHeight="1">
      <c r="A68" s="472"/>
      <c r="B68" s="471"/>
      <c r="C68" s="470"/>
      <c r="D68" s="470"/>
      <c r="E68" s="471"/>
      <c r="F68" s="471"/>
      <c r="G68" s="470"/>
      <c r="H68" s="470"/>
      <c r="I68" s="470"/>
      <c r="J68" s="471"/>
      <c r="K68" s="471"/>
      <c r="L68" s="470"/>
      <c r="M68" s="471"/>
      <c r="N68" s="485"/>
    </row>
    <row r="69" spans="1:14" ht="30" customHeight="1">
      <c r="A69" s="472"/>
      <c r="B69" s="471"/>
      <c r="C69" s="470"/>
      <c r="D69" s="470"/>
      <c r="E69" s="471"/>
      <c r="F69" s="471"/>
      <c r="G69" s="470"/>
      <c r="H69" s="470"/>
      <c r="I69" s="470"/>
      <c r="J69" s="471"/>
      <c r="K69" s="471"/>
      <c r="L69" s="470"/>
      <c r="M69" s="471"/>
      <c r="N69" s="485"/>
    </row>
    <row r="70" spans="1:14" ht="30" customHeight="1">
      <c r="A70" s="472"/>
      <c r="B70" s="471"/>
      <c r="C70" s="470"/>
      <c r="D70" s="470"/>
      <c r="E70" s="471"/>
      <c r="F70" s="471"/>
      <c r="G70" s="470"/>
      <c r="H70" s="470"/>
      <c r="I70" s="470"/>
      <c r="J70" s="471"/>
      <c r="K70" s="471"/>
      <c r="L70" s="470"/>
      <c r="M70" s="471"/>
      <c r="N70" s="485"/>
    </row>
    <row r="71" spans="1:14" ht="30" customHeight="1">
      <c r="A71" s="472"/>
      <c r="B71" s="471"/>
      <c r="C71" s="476"/>
      <c r="D71" s="476"/>
      <c r="E71" s="476"/>
      <c r="F71" s="476"/>
      <c r="G71" s="476"/>
      <c r="H71" s="476"/>
      <c r="I71" s="476"/>
      <c r="J71" s="476"/>
      <c r="K71" s="476"/>
      <c r="L71" s="476"/>
      <c r="M71" s="477"/>
      <c r="N71" s="486"/>
    </row>
    <row r="72" spans="1:14" ht="30" customHeight="1">
      <c r="A72" s="472"/>
      <c r="B72" s="471"/>
      <c r="C72" s="470"/>
      <c r="D72" s="470"/>
      <c r="E72" s="470"/>
      <c r="F72" s="470"/>
      <c r="G72" s="470"/>
      <c r="H72" s="470"/>
      <c r="I72" s="470"/>
      <c r="J72" s="470"/>
      <c r="K72" s="470"/>
      <c r="L72" s="470"/>
      <c r="M72" s="470"/>
      <c r="N72" s="485"/>
    </row>
    <row r="73" spans="1:14" ht="30" customHeight="1">
      <c r="A73" s="472"/>
      <c r="B73" s="471"/>
      <c r="C73" s="480"/>
      <c r="D73" s="480"/>
      <c r="E73" s="480"/>
      <c r="F73" s="480"/>
      <c r="G73" s="480"/>
      <c r="H73" s="480"/>
      <c r="I73" s="480"/>
      <c r="J73" s="480"/>
      <c r="K73" s="480"/>
      <c r="L73" s="480"/>
      <c r="M73" s="480"/>
      <c r="N73" s="487"/>
    </row>
  </sheetData>
  <mergeCells count="6">
    <mergeCell ref="M3:M4"/>
    <mergeCell ref="N3:N4"/>
    <mergeCell ref="A41:G41"/>
    <mergeCell ref="H41:N41"/>
    <mergeCell ref="M42:M43"/>
    <mergeCell ref="N42:N43"/>
  </mergeCells>
  <printOptions horizontalCentered="1"/>
  <pageMargins left="0.34" right="0.27" top="0.5905511811023623" bottom="0.3937007874015748" header="0.5118110236220472" footer="0.5118110236220472"/>
  <pageSetup fitToWidth="2" horizontalDpi="600" verticalDpi="600" orientation="portrait" paperSize="9" scale="80" r:id="rId1"/>
  <colBreaks count="1" manualBreakCount="1">
    <brk id="7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workbookViewId="0" topLeftCell="A47">
      <selection activeCell="S1" sqref="S1:AL16384"/>
    </sheetView>
  </sheetViews>
  <sheetFormatPr defaultColWidth="8.66015625" defaultRowHeight="15" customHeight="1"/>
  <cols>
    <col min="1" max="1" width="1.58203125" style="1" customWidth="1"/>
    <col min="2" max="2" width="4.16015625" style="1" customWidth="1"/>
    <col min="3" max="3" width="4.83203125" style="1" customWidth="1"/>
    <col min="4" max="15" width="4.83203125" style="2" customWidth="1"/>
    <col min="16" max="18" width="4.83203125" style="1" customWidth="1"/>
  </cols>
  <sheetData>
    <row r="1" spans="1:18" ht="28.5" customHeight="1">
      <c r="A1" s="1173" t="s">
        <v>463</v>
      </c>
      <c r="B1" s="1173"/>
      <c r="C1" s="1173"/>
      <c r="D1" s="1173"/>
      <c r="E1" s="1173"/>
      <c r="F1" s="1173"/>
      <c r="G1" s="1173"/>
      <c r="H1" s="1173"/>
      <c r="I1" s="1173"/>
      <c r="J1" s="1173"/>
      <c r="K1" s="1173"/>
      <c r="L1" s="1173"/>
      <c r="M1" s="1173"/>
      <c r="N1" s="1173"/>
      <c r="O1" s="1173"/>
      <c r="P1" s="1173"/>
      <c r="Q1" s="6"/>
      <c r="R1" s="6"/>
    </row>
    <row r="55" spans="1:16" ht="15" customHeight="1">
      <c r="A55" s="4"/>
      <c r="B55" s="21" t="s">
        <v>95</v>
      </c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4"/>
    </row>
    <row r="56" spans="1:18" s="5" customFormat="1" ht="15" customHeight="1" thickBot="1">
      <c r="A56" s="4"/>
      <c r="B56" s="10"/>
      <c r="C56" s="11"/>
      <c r="D56" s="15" t="s">
        <v>96</v>
      </c>
      <c r="E56" s="16" t="s">
        <v>97</v>
      </c>
      <c r="F56" s="16" t="s">
        <v>98</v>
      </c>
      <c r="G56" s="16" t="s">
        <v>99</v>
      </c>
      <c r="H56" s="16" t="s">
        <v>100</v>
      </c>
      <c r="I56" s="16" t="s">
        <v>101</v>
      </c>
      <c r="J56" s="16" t="s">
        <v>102</v>
      </c>
      <c r="K56" s="16" t="s">
        <v>103</v>
      </c>
      <c r="L56" s="16" t="s">
        <v>104</v>
      </c>
      <c r="M56" s="16" t="s">
        <v>105</v>
      </c>
      <c r="N56" s="16" t="s">
        <v>106</v>
      </c>
      <c r="O56" s="766" t="s">
        <v>107</v>
      </c>
      <c r="P56" s="16" t="s">
        <v>96</v>
      </c>
      <c r="Q56" s="16" t="s">
        <v>97</v>
      </c>
      <c r="R56" s="772" t="s">
        <v>98</v>
      </c>
    </row>
    <row r="57" spans="1:18" s="5" customFormat="1" ht="15" customHeight="1">
      <c r="A57" s="4"/>
      <c r="B57" s="12"/>
      <c r="C57" s="19" t="s">
        <v>445</v>
      </c>
      <c r="D57" s="716">
        <v>1486</v>
      </c>
      <c r="E57" s="717">
        <v>1618</v>
      </c>
      <c r="F57" s="717">
        <v>1731</v>
      </c>
      <c r="G57" s="717">
        <v>2122</v>
      </c>
      <c r="H57" s="717">
        <v>1583</v>
      </c>
      <c r="I57" s="717">
        <v>1646</v>
      </c>
      <c r="J57" s="717">
        <v>1832</v>
      </c>
      <c r="K57" s="717">
        <v>1432</v>
      </c>
      <c r="L57" s="717">
        <v>1523</v>
      </c>
      <c r="M57" s="717">
        <v>1588</v>
      </c>
      <c r="N57" s="717">
        <v>1748</v>
      </c>
      <c r="O57" s="767">
        <v>2085</v>
      </c>
      <c r="P57" s="717">
        <v>1233</v>
      </c>
      <c r="Q57" s="717">
        <v>1333</v>
      </c>
      <c r="R57" s="719">
        <v>1492</v>
      </c>
    </row>
    <row r="58" spans="1:18" s="5" customFormat="1" ht="15" customHeight="1">
      <c r="A58" s="4"/>
      <c r="B58" s="13"/>
      <c r="C58" s="715" t="s">
        <v>466</v>
      </c>
      <c r="D58" s="689">
        <f>'表11'!V29</f>
        <v>1233</v>
      </c>
      <c r="E58" s="30">
        <f>'表11'!V30</f>
        <v>1333</v>
      </c>
      <c r="F58" s="30">
        <f>'表11'!V31</f>
        <v>1492</v>
      </c>
      <c r="G58" s="30">
        <f>'表11'!V32</f>
        <v>1733</v>
      </c>
      <c r="H58" s="30">
        <f>'表11'!V33</f>
        <v>1567</v>
      </c>
      <c r="I58" s="30">
        <f>'表11'!V34</f>
        <v>1428</v>
      </c>
      <c r="J58" s="30">
        <f>'表11'!V35</f>
        <v>1482</v>
      </c>
      <c r="K58" s="30">
        <f>'表11'!V36</f>
        <v>1366</v>
      </c>
      <c r="L58" s="30">
        <f>'表11'!V37</f>
        <v>1343</v>
      </c>
      <c r="M58" s="30">
        <f>'表11'!V38</f>
        <v>1758</v>
      </c>
      <c r="N58" s="30">
        <f>'表11'!V39</f>
        <v>1584</v>
      </c>
      <c r="O58" s="768">
        <f>'表11'!$V40</f>
        <v>2204</v>
      </c>
      <c r="P58" s="768">
        <f>'表11'!$V43</f>
        <v>1499</v>
      </c>
      <c r="Q58" s="768">
        <f>'表11'!$V44</f>
        <v>1369</v>
      </c>
      <c r="R58" s="30">
        <f>'表11'!$V45</f>
        <v>1535</v>
      </c>
    </row>
    <row r="59" spans="1:18" s="5" customFormat="1" ht="15" customHeight="1">
      <c r="A59" s="4"/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4"/>
      <c r="Q59" s="4"/>
      <c r="R59" s="4"/>
    </row>
    <row r="60" spans="1:18" s="5" customFormat="1" ht="15" customHeight="1">
      <c r="A60" s="4"/>
      <c r="B60" s="21" t="s">
        <v>108</v>
      </c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4"/>
      <c r="Q60" s="4"/>
      <c r="R60" s="4"/>
    </row>
    <row r="61" spans="1:18" s="5" customFormat="1" ht="15" customHeight="1" thickBot="1">
      <c r="A61" s="4"/>
      <c r="B61" s="10"/>
      <c r="C61" s="20"/>
      <c r="D61" s="15" t="s">
        <v>96</v>
      </c>
      <c r="E61" s="16" t="s">
        <v>97</v>
      </c>
      <c r="F61" s="16" t="s">
        <v>98</v>
      </c>
      <c r="G61" s="16" t="s">
        <v>99</v>
      </c>
      <c r="H61" s="16" t="s">
        <v>100</v>
      </c>
      <c r="I61" s="16" t="s">
        <v>101</v>
      </c>
      <c r="J61" s="16" t="s">
        <v>102</v>
      </c>
      <c r="K61" s="16" t="s">
        <v>103</v>
      </c>
      <c r="L61" s="16" t="s">
        <v>104</v>
      </c>
      <c r="M61" s="16" t="s">
        <v>105</v>
      </c>
      <c r="N61" s="16" t="s">
        <v>106</v>
      </c>
      <c r="O61" s="766" t="s">
        <v>107</v>
      </c>
      <c r="P61" s="16" t="s">
        <v>96</v>
      </c>
      <c r="Q61" s="16" t="s">
        <v>97</v>
      </c>
      <c r="R61" s="16" t="s">
        <v>98</v>
      </c>
    </row>
    <row r="62" spans="1:18" s="5" customFormat="1" ht="15" customHeight="1">
      <c r="A62" s="4"/>
      <c r="B62" s="14"/>
      <c r="C62" s="729" t="str">
        <f>C57</f>
        <v>21年</v>
      </c>
      <c r="D62" s="718">
        <v>1266</v>
      </c>
      <c r="E62" s="719">
        <v>1184</v>
      </c>
      <c r="F62" s="719">
        <v>1105</v>
      </c>
      <c r="G62" s="719">
        <v>1235</v>
      </c>
      <c r="H62" s="719">
        <v>1169</v>
      </c>
      <c r="I62" s="719">
        <v>1088</v>
      </c>
      <c r="J62" s="719">
        <v>1049</v>
      </c>
      <c r="K62" s="719">
        <v>1031</v>
      </c>
      <c r="L62" s="719">
        <v>1074</v>
      </c>
      <c r="M62" s="719">
        <v>1030</v>
      </c>
      <c r="N62" s="719">
        <v>1052</v>
      </c>
      <c r="O62" s="769">
        <v>1197</v>
      </c>
      <c r="P62" s="771">
        <v>1065</v>
      </c>
      <c r="Q62" s="719">
        <v>1145</v>
      </c>
      <c r="R62" s="719">
        <v>1131</v>
      </c>
    </row>
    <row r="63" spans="1:18" s="5" customFormat="1" ht="15" customHeight="1">
      <c r="A63" s="4"/>
      <c r="B63" s="28"/>
      <c r="C63" s="728" t="str">
        <f>C58</f>
        <v>22年</v>
      </c>
      <c r="D63" s="29">
        <f>'表11'!V7</f>
        <v>1065</v>
      </c>
      <c r="E63" s="690">
        <f>'表11'!V8</f>
        <v>1145</v>
      </c>
      <c r="F63" s="690">
        <f>'表11'!V9</f>
        <v>1131</v>
      </c>
      <c r="G63" s="690">
        <f>'表11'!V10</f>
        <v>1273</v>
      </c>
      <c r="H63" s="690">
        <f>'表11'!V11</f>
        <v>1188</v>
      </c>
      <c r="I63" s="690">
        <f>'表11'!V12</f>
        <v>1110</v>
      </c>
      <c r="J63" s="690">
        <f>'表11'!V13</f>
        <v>1141</v>
      </c>
      <c r="K63" s="690">
        <f>'表11'!V14</f>
        <v>1161</v>
      </c>
      <c r="L63" s="690">
        <f>'表11'!V15</f>
        <v>1209</v>
      </c>
      <c r="M63" s="690">
        <f>'表11'!V16</f>
        <v>1215</v>
      </c>
      <c r="N63" s="690">
        <f>'表11'!V17</f>
        <v>1223</v>
      </c>
      <c r="O63" s="770">
        <f>'表11'!$V18</f>
        <v>1348</v>
      </c>
      <c r="P63" s="690">
        <f>'表11'!$V20</f>
        <v>1161</v>
      </c>
      <c r="Q63" s="690">
        <f>'表11'!$V21</f>
        <v>1241</v>
      </c>
      <c r="R63" s="690">
        <f>'表11'!$V22</f>
        <v>1198</v>
      </c>
    </row>
    <row r="64" spans="1:18" s="5" customFormat="1" ht="15" customHeight="1">
      <c r="A64" s="4"/>
      <c r="B64" s="8"/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4"/>
      <c r="Q64" s="4"/>
      <c r="R64" s="4"/>
    </row>
    <row r="65" spans="1:18" s="5" customFormat="1" ht="15" customHeight="1">
      <c r="A65" s="1"/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"/>
      <c r="Q65" s="4"/>
      <c r="R65" s="4"/>
    </row>
    <row r="74" spans="1:18" ht="15" customHeight="1">
      <c r="A74" s="1174" t="s">
        <v>366</v>
      </c>
      <c r="B74" s="1174"/>
      <c r="C74" s="1174"/>
      <c r="D74" s="1174"/>
      <c r="E74" s="1174"/>
      <c r="F74" s="1174"/>
      <c r="G74" s="1174"/>
      <c r="H74" s="1174"/>
      <c r="I74" s="1174"/>
      <c r="J74" s="1174"/>
      <c r="K74" s="1174"/>
      <c r="L74" s="1174"/>
      <c r="M74" s="1174"/>
      <c r="N74" s="1174"/>
      <c r="O74" s="1174"/>
      <c r="P74" s="1174"/>
      <c r="Q74" s="1174"/>
      <c r="R74" s="1174"/>
    </row>
  </sheetData>
  <mergeCells count="2">
    <mergeCell ref="A1:P1"/>
    <mergeCell ref="A74:R74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7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workbookViewId="0" topLeftCell="E1">
      <selection activeCell="I32" sqref="I32"/>
    </sheetView>
  </sheetViews>
  <sheetFormatPr defaultColWidth="8.66015625" defaultRowHeight="30" customHeight="1"/>
  <cols>
    <col min="1" max="1" width="4.66015625" style="491" customWidth="1"/>
    <col min="2" max="2" width="9.66015625" style="491" customWidth="1"/>
    <col min="3" max="3" width="13.66015625" style="491" customWidth="1"/>
    <col min="4" max="4" width="6" style="491" customWidth="1"/>
    <col min="5" max="6" width="11.66015625" style="491" customWidth="1"/>
    <col min="7" max="7" width="13.66015625" style="491" customWidth="1"/>
    <col min="8" max="8" width="12.5" style="491" customWidth="1"/>
    <col min="9" max="9" width="8.5" style="491" customWidth="1"/>
    <col min="10" max="10" width="9.91015625" style="491" bestFit="1" customWidth="1"/>
    <col min="11" max="11" width="11.66015625" style="491" customWidth="1"/>
    <col min="12" max="12" width="12.5" style="491" customWidth="1"/>
    <col min="13" max="13" width="10.08203125" style="491" customWidth="1"/>
    <col min="14" max="14" width="14.33203125" style="492" customWidth="1"/>
    <col min="15" max="27" width="8.83203125" style="491" customWidth="1"/>
    <col min="28" max="16384" width="8.83203125" style="493" customWidth="1"/>
  </cols>
  <sheetData>
    <row r="1" spans="1:7" ht="30" customHeight="1">
      <c r="A1" s="488" t="s">
        <v>420</v>
      </c>
      <c r="B1" s="489"/>
      <c r="C1" s="489"/>
      <c r="D1" s="490"/>
      <c r="E1" s="490"/>
      <c r="F1" s="490"/>
      <c r="G1" s="490"/>
    </row>
    <row r="2" spans="1:27" s="497" customFormat="1" ht="30" customHeight="1">
      <c r="A2" s="494"/>
      <c r="B2" s="495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 t="s">
        <v>271</v>
      </c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</row>
    <row r="3" spans="1:14" ht="30" customHeight="1">
      <c r="A3" s="498"/>
      <c r="B3" s="499" t="s">
        <v>9</v>
      </c>
      <c r="C3" s="500" t="s">
        <v>78</v>
      </c>
      <c r="D3" s="501"/>
      <c r="E3" s="501"/>
      <c r="F3" s="501"/>
      <c r="G3" s="502"/>
      <c r="H3" s="503" t="s">
        <v>80</v>
      </c>
      <c r="I3" s="501"/>
      <c r="J3" s="501"/>
      <c r="K3" s="501"/>
      <c r="L3" s="501"/>
      <c r="M3" s="1606" t="s">
        <v>81</v>
      </c>
      <c r="N3" s="1608" t="s">
        <v>7</v>
      </c>
    </row>
    <row r="4" spans="1:14" ht="30" customHeight="1" thickBot="1">
      <c r="A4" s="504" t="s">
        <v>232</v>
      </c>
      <c r="B4" s="505" t="s">
        <v>10</v>
      </c>
      <c r="C4" s="506" t="s">
        <v>2</v>
      </c>
      <c r="D4" s="505" t="s">
        <v>25</v>
      </c>
      <c r="E4" s="505" t="s">
        <v>3</v>
      </c>
      <c r="F4" s="507" t="s">
        <v>77</v>
      </c>
      <c r="G4" s="508" t="s">
        <v>79</v>
      </c>
      <c r="H4" s="505" t="s">
        <v>5</v>
      </c>
      <c r="I4" s="509" t="s">
        <v>255</v>
      </c>
      <c r="J4" s="509" t="s">
        <v>233</v>
      </c>
      <c r="K4" s="505" t="s">
        <v>6</v>
      </c>
      <c r="L4" s="510" t="s">
        <v>79</v>
      </c>
      <c r="M4" s="1607"/>
      <c r="N4" s="1609"/>
    </row>
    <row r="5" spans="1:14" ht="30" customHeight="1">
      <c r="A5" s="511">
        <v>18</v>
      </c>
      <c r="B5" s="512" t="s">
        <v>73</v>
      </c>
      <c r="C5" s="521">
        <v>15608</v>
      </c>
      <c r="D5" s="522">
        <v>0</v>
      </c>
      <c r="E5" s="523" t="s">
        <v>4</v>
      </c>
      <c r="F5" s="524" t="s">
        <v>4</v>
      </c>
      <c r="G5" s="537">
        <v>15608</v>
      </c>
      <c r="H5" s="525">
        <v>148428</v>
      </c>
      <c r="I5" s="526">
        <v>0</v>
      </c>
      <c r="J5" s="523" t="s">
        <v>4</v>
      </c>
      <c r="K5" s="524" t="s">
        <v>4</v>
      </c>
      <c r="L5" s="538">
        <v>148428</v>
      </c>
      <c r="M5" s="539" t="s">
        <v>4</v>
      </c>
      <c r="N5" s="540">
        <v>164036</v>
      </c>
    </row>
    <row r="6" spans="1:14" ht="30" customHeight="1">
      <c r="A6" s="511"/>
      <c r="B6" s="513" t="s">
        <v>1</v>
      </c>
      <c r="C6" s="527">
        <v>405</v>
      </c>
      <c r="D6" s="525">
        <v>0</v>
      </c>
      <c r="E6" s="514" t="s">
        <v>4</v>
      </c>
      <c r="F6" s="515" t="s">
        <v>4</v>
      </c>
      <c r="G6" s="541">
        <v>405</v>
      </c>
      <c r="H6" s="528">
        <v>16245</v>
      </c>
      <c r="I6" s="519">
        <v>0</v>
      </c>
      <c r="J6" s="503" t="s">
        <v>4</v>
      </c>
      <c r="K6" s="529" t="s">
        <v>4</v>
      </c>
      <c r="L6" s="501">
        <v>16245</v>
      </c>
      <c r="M6" s="542" t="s">
        <v>4</v>
      </c>
      <c r="N6" s="543">
        <v>16650</v>
      </c>
    </row>
    <row r="7" spans="1:14" ht="30" customHeight="1">
      <c r="A7" s="511"/>
      <c r="B7" s="513" t="s">
        <v>29</v>
      </c>
      <c r="C7" s="527">
        <v>15977</v>
      </c>
      <c r="D7" s="525">
        <v>0</v>
      </c>
      <c r="E7" s="514" t="s">
        <v>4</v>
      </c>
      <c r="F7" s="515" t="s">
        <v>4</v>
      </c>
      <c r="G7" s="541">
        <v>15977</v>
      </c>
      <c r="H7" s="528">
        <v>161556</v>
      </c>
      <c r="I7" s="519">
        <v>0</v>
      </c>
      <c r="J7" s="503" t="s">
        <v>4</v>
      </c>
      <c r="K7" s="529" t="s">
        <v>4</v>
      </c>
      <c r="L7" s="501">
        <v>161556</v>
      </c>
      <c r="M7" s="542" t="s">
        <v>4</v>
      </c>
      <c r="N7" s="543">
        <v>177533</v>
      </c>
    </row>
    <row r="8" spans="1:14" ht="30" customHeight="1">
      <c r="A8" s="511"/>
      <c r="B8" s="513" t="s">
        <v>74</v>
      </c>
      <c r="C8" s="530">
        <v>6972126.8</v>
      </c>
      <c r="D8" s="531">
        <v>0</v>
      </c>
      <c r="E8" s="531">
        <v>394.3</v>
      </c>
      <c r="F8" s="531">
        <v>0</v>
      </c>
      <c r="G8" s="544">
        <v>6972521.1</v>
      </c>
      <c r="H8" s="532">
        <v>12544497.5</v>
      </c>
      <c r="I8" s="517">
        <v>0</v>
      </c>
      <c r="J8" s="532">
        <v>0</v>
      </c>
      <c r="K8" s="533">
        <v>89112</v>
      </c>
      <c r="L8" s="545">
        <v>12633609.5</v>
      </c>
      <c r="M8" s="546" t="s">
        <v>4</v>
      </c>
      <c r="N8" s="547">
        <v>19606130.6</v>
      </c>
    </row>
    <row r="9" spans="1:14" ht="30" customHeight="1">
      <c r="A9" s="511"/>
      <c r="B9" s="513" t="s">
        <v>75</v>
      </c>
      <c r="C9" s="527">
        <v>10500479442</v>
      </c>
      <c r="D9" s="525">
        <v>0</v>
      </c>
      <c r="E9" s="525">
        <v>274108</v>
      </c>
      <c r="F9" s="525">
        <v>0</v>
      </c>
      <c r="G9" s="541">
        <v>10500753550</v>
      </c>
      <c r="H9" s="528">
        <v>5520100945</v>
      </c>
      <c r="I9" s="519">
        <v>0</v>
      </c>
      <c r="J9" s="528">
        <v>0</v>
      </c>
      <c r="K9" s="534">
        <v>78911257</v>
      </c>
      <c r="L9" s="501">
        <v>5599012202</v>
      </c>
      <c r="M9" s="535">
        <v>331407305</v>
      </c>
      <c r="N9" s="543">
        <v>16431173057</v>
      </c>
    </row>
    <row r="10" spans="1:14" ht="30" customHeight="1" thickBot="1">
      <c r="A10" s="504"/>
      <c r="B10" s="536" t="s">
        <v>76</v>
      </c>
      <c r="C10" s="548">
        <v>0.6390584169233487</v>
      </c>
      <c r="D10" s="549">
        <v>0</v>
      </c>
      <c r="E10" s="549">
        <v>1.6682192990671757E-05</v>
      </c>
      <c r="F10" s="550">
        <v>0</v>
      </c>
      <c r="G10" s="551">
        <v>0.6390750991163394</v>
      </c>
      <c r="H10" s="549">
        <v>0.335952942973133</v>
      </c>
      <c r="I10" s="552">
        <v>0</v>
      </c>
      <c r="J10" s="552">
        <v>0</v>
      </c>
      <c r="K10" s="550">
        <v>0.00480253337520429</v>
      </c>
      <c r="L10" s="553">
        <v>0.34075547634833725</v>
      </c>
      <c r="M10" s="554">
        <v>0.020169424535323364</v>
      </c>
      <c r="N10" s="555">
        <v>1</v>
      </c>
    </row>
    <row r="11" spans="1:14" ht="30" customHeight="1">
      <c r="A11" s="511">
        <v>19</v>
      </c>
      <c r="B11" s="512" t="s">
        <v>73</v>
      </c>
      <c r="C11" s="521">
        <v>16459</v>
      </c>
      <c r="D11" s="522">
        <v>0</v>
      </c>
      <c r="E11" s="523" t="s">
        <v>4</v>
      </c>
      <c r="F11" s="524" t="s">
        <v>4</v>
      </c>
      <c r="G11" s="537">
        <v>16459</v>
      </c>
      <c r="H11" s="525">
        <v>128562</v>
      </c>
      <c r="I11" s="526">
        <v>0</v>
      </c>
      <c r="J11" s="523" t="s">
        <v>4</v>
      </c>
      <c r="K11" s="524" t="s">
        <v>4</v>
      </c>
      <c r="L11" s="538">
        <v>128562</v>
      </c>
      <c r="M11" s="539" t="s">
        <v>4</v>
      </c>
      <c r="N11" s="540">
        <v>145021</v>
      </c>
    </row>
    <row r="12" spans="1:14" ht="30" customHeight="1">
      <c r="A12" s="511"/>
      <c r="B12" s="513" t="s">
        <v>1</v>
      </c>
      <c r="C12" s="527">
        <v>707</v>
      </c>
      <c r="D12" s="525">
        <v>0</v>
      </c>
      <c r="E12" s="514" t="s">
        <v>4</v>
      </c>
      <c r="F12" s="515" t="s">
        <v>4</v>
      </c>
      <c r="G12" s="541">
        <v>707</v>
      </c>
      <c r="H12" s="528">
        <v>16107</v>
      </c>
      <c r="I12" s="519">
        <v>0</v>
      </c>
      <c r="J12" s="503" t="s">
        <v>4</v>
      </c>
      <c r="K12" s="529" t="s">
        <v>4</v>
      </c>
      <c r="L12" s="501">
        <v>16107</v>
      </c>
      <c r="M12" s="542" t="s">
        <v>4</v>
      </c>
      <c r="N12" s="543">
        <v>16814</v>
      </c>
    </row>
    <row r="13" spans="1:14" ht="30" customHeight="1">
      <c r="A13" s="511"/>
      <c r="B13" s="513" t="s">
        <v>29</v>
      </c>
      <c r="C13" s="527">
        <v>17126</v>
      </c>
      <c r="D13" s="525">
        <v>0</v>
      </c>
      <c r="E13" s="514" t="s">
        <v>4</v>
      </c>
      <c r="F13" s="515" t="s">
        <v>4</v>
      </c>
      <c r="G13" s="541">
        <v>17126</v>
      </c>
      <c r="H13" s="528">
        <v>140895</v>
      </c>
      <c r="I13" s="519">
        <v>0</v>
      </c>
      <c r="J13" s="503" t="s">
        <v>4</v>
      </c>
      <c r="K13" s="529" t="s">
        <v>4</v>
      </c>
      <c r="L13" s="501">
        <v>140895</v>
      </c>
      <c r="M13" s="542" t="s">
        <v>4</v>
      </c>
      <c r="N13" s="543">
        <v>158021</v>
      </c>
    </row>
    <row r="14" spans="1:14" ht="30" customHeight="1">
      <c r="A14" s="511"/>
      <c r="B14" s="513" t="s">
        <v>74</v>
      </c>
      <c r="C14" s="530">
        <v>7656758.4</v>
      </c>
      <c r="D14" s="531">
        <v>0</v>
      </c>
      <c r="E14" s="531">
        <v>0</v>
      </c>
      <c r="F14" s="531">
        <v>0</v>
      </c>
      <c r="G14" s="544">
        <v>7656758.4</v>
      </c>
      <c r="H14" s="532">
        <v>10973517.5</v>
      </c>
      <c r="I14" s="517">
        <v>0</v>
      </c>
      <c r="J14" s="532">
        <v>0</v>
      </c>
      <c r="K14" s="533">
        <v>69922</v>
      </c>
      <c r="L14" s="545">
        <v>11043439.5</v>
      </c>
      <c r="M14" s="546" t="s">
        <v>4</v>
      </c>
      <c r="N14" s="547">
        <v>18700197.9</v>
      </c>
    </row>
    <row r="15" spans="1:14" ht="30" customHeight="1">
      <c r="A15" s="511"/>
      <c r="B15" s="513" t="s">
        <v>75</v>
      </c>
      <c r="C15" s="527">
        <v>10315898047</v>
      </c>
      <c r="D15" s="525">
        <v>0</v>
      </c>
      <c r="E15" s="525">
        <v>0</v>
      </c>
      <c r="F15" s="525">
        <v>0</v>
      </c>
      <c r="G15" s="541">
        <v>10315898047</v>
      </c>
      <c r="H15" s="528">
        <v>5200638121</v>
      </c>
      <c r="I15" s="519">
        <v>0</v>
      </c>
      <c r="J15" s="528">
        <v>0</v>
      </c>
      <c r="K15" s="534">
        <v>63863604</v>
      </c>
      <c r="L15" s="501">
        <v>5264501725</v>
      </c>
      <c r="M15" s="535">
        <v>384185615</v>
      </c>
      <c r="N15" s="543">
        <v>15964585387</v>
      </c>
    </row>
    <row r="16" spans="1:14" ht="30" customHeight="1" thickBot="1">
      <c r="A16" s="504"/>
      <c r="B16" s="556" t="s">
        <v>76</v>
      </c>
      <c r="C16" s="548">
        <v>0.646173877800814</v>
      </c>
      <c r="D16" s="549">
        <v>0</v>
      </c>
      <c r="E16" s="549">
        <v>0</v>
      </c>
      <c r="F16" s="550">
        <v>0</v>
      </c>
      <c r="G16" s="551">
        <v>0.646173877800814</v>
      </c>
      <c r="H16" s="549">
        <v>0.3257609261330953</v>
      </c>
      <c r="I16" s="552">
        <v>0</v>
      </c>
      <c r="J16" s="552">
        <v>0</v>
      </c>
      <c r="K16" s="550">
        <v>0.004000329632863769</v>
      </c>
      <c r="L16" s="553">
        <v>0.3297612557659591</v>
      </c>
      <c r="M16" s="554">
        <v>0.024064866433226837</v>
      </c>
      <c r="N16" s="555">
        <v>1</v>
      </c>
    </row>
    <row r="17" spans="1:14" ht="30" customHeight="1">
      <c r="A17" s="511">
        <v>20</v>
      </c>
      <c r="B17" s="523" t="s">
        <v>73</v>
      </c>
      <c r="C17" s="527">
        <v>16051</v>
      </c>
      <c r="D17" s="525">
        <v>0</v>
      </c>
      <c r="E17" s="514" t="s">
        <v>4</v>
      </c>
      <c r="F17" s="515" t="s">
        <v>4</v>
      </c>
      <c r="G17" s="541">
        <v>16051</v>
      </c>
      <c r="H17" s="525">
        <v>125183</v>
      </c>
      <c r="I17" s="526">
        <v>0</v>
      </c>
      <c r="J17" s="514" t="s">
        <v>4</v>
      </c>
      <c r="K17" s="514" t="s">
        <v>4</v>
      </c>
      <c r="L17" s="557">
        <v>125183</v>
      </c>
      <c r="M17" s="558" t="s">
        <v>4</v>
      </c>
      <c r="N17" s="540">
        <v>141234</v>
      </c>
    </row>
    <row r="18" spans="1:14" ht="30" customHeight="1">
      <c r="A18" s="511"/>
      <c r="B18" s="514" t="s">
        <v>1</v>
      </c>
      <c r="C18" s="527">
        <v>5090</v>
      </c>
      <c r="D18" s="525">
        <v>0</v>
      </c>
      <c r="E18" s="514" t="s">
        <v>4</v>
      </c>
      <c r="F18" s="515" t="s">
        <v>4</v>
      </c>
      <c r="G18" s="541">
        <v>5090</v>
      </c>
      <c r="H18" s="528">
        <v>16691</v>
      </c>
      <c r="I18" s="519">
        <v>0</v>
      </c>
      <c r="J18" s="503" t="s">
        <v>4</v>
      </c>
      <c r="K18" s="503" t="s">
        <v>4</v>
      </c>
      <c r="L18" s="559">
        <v>16691</v>
      </c>
      <c r="M18" s="542" t="s">
        <v>4</v>
      </c>
      <c r="N18" s="543">
        <v>21781</v>
      </c>
    </row>
    <row r="19" spans="1:14" ht="30" customHeight="1">
      <c r="A19" s="511"/>
      <c r="B19" s="514" t="s">
        <v>29</v>
      </c>
      <c r="C19" s="527">
        <v>21134</v>
      </c>
      <c r="D19" s="525">
        <v>0</v>
      </c>
      <c r="E19" s="514" t="s">
        <v>4</v>
      </c>
      <c r="F19" s="515" t="s">
        <v>4</v>
      </c>
      <c r="G19" s="541">
        <v>21134</v>
      </c>
      <c r="H19" s="528">
        <v>138008</v>
      </c>
      <c r="I19" s="519">
        <v>0</v>
      </c>
      <c r="J19" s="503" t="s">
        <v>4</v>
      </c>
      <c r="K19" s="503" t="s">
        <v>4</v>
      </c>
      <c r="L19" s="559">
        <v>138008</v>
      </c>
      <c r="M19" s="542" t="s">
        <v>4</v>
      </c>
      <c r="N19" s="543">
        <v>159142</v>
      </c>
    </row>
    <row r="20" spans="1:14" ht="30" customHeight="1">
      <c r="A20" s="511"/>
      <c r="B20" s="514" t="s">
        <v>74</v>
      </c>
      <c r="C20" s="530">
        <v>9224147.1</v>
      </c>
      <c r="D20" s="531">
        <v>0</v>
      </c>
      <c r="E20" s="531">
        <v>0</v>
      </c>
      <c r="F20" s="516">
        <v>573.3</v>
      </c>
      <c r="G20" s="544">
        <v>9224720.4</v>
      </c>
      <c r="H20" s="532">
        <v>10791138</v>
      </c>
      <c r="I20" s="517">
        <v>0</v>
      </c>
      <c r="J20" s="532">
        <v>0</v>
      </c>
      <c r="K20" s="533">
        <v>0</v>
      </c>
      <c r="L20" s="560">
        <v>10791138</v>
      </c>
      <c r="M20" s="546" t="s">
        <v>4</v>
      </c>
      <c r="N20" s="547">
        <v>20015858.4</v>
      </c>
    </row>
    <row r="21" spans="1:14" ht="30" customHeight="1">
      <c r="A21" s="511"/>
      <c r="B21" s="514" t="s">
        <v>75</v>
      </c>
      <c r="C21" s="527">
        <v>10641422290</v>
      </c>
      <c r="D21" s="525">
        <v>0</v>
      </c>
      <c r="E21" s="525">
        <v>0</v>
      </c>
      <c r="F21" s="518">
        <v>584067</v>
      </c>
      <c r="G21" s="541">
        <v>10642006357</v>
      </c>
      <c r="H21" s="528">
        <v>4954500516</v>
      </c>
      <c r="I21" s="519">
        <v>0</v>
      </c>
      <c r="J21" s="528">
        <v>0</v>
      </c>
      <c r="K21" s="534">
        <v>0</v>
      </c>
      <c r="L21" s="559">
        <v>4954500516</v>
      </c>
      <c r="M21" s="535">
        <v>466736924</v>
      </c>
      <c r="N21" s="543">
        <v>16063243797</v>
      </c>
    </row>
    <row r="22" spans="1:14" ht="30" customHeight="1" thickBot="1">
      <c r="A22" s="504"/>
      <c r="B22" s="561" t="s">
        <v>76</v>
      </c>
      <c r="C22" s="562">
        <v>0.6624703219649453</v>
      </c>
      <c r="D22" s="563">
        <v>0</v>
      </c>
      <c r="E22" s="563">
        <v>0</v>
      </c>
      <c r="F22" s="564">
        <v>0</v>
      </c>
      <c r="G22" s="565">
        <v>0.662506682429082</v>
      </c>
      <c r="H22" s="563">
        <v>0.30843711137132285</v>
      </c>
      <c r="I22" s="520">
        <v>0</v>
      </c>
      <c r="J22" s="520">
        <v>0</v>
      </c>
      <c r="K22" s="563">
        <v>0</v>
      </c>
      <c r="L22" s="566">
        <v>0.30843711137132285</v>
      </c>
      <c r="M22" s="567">
        <v>0.029056206199595168</v>
      </c>
      <c r="N22" s="568">
        <v>1</v>
      </c>
    </row>
    <row r="23" spans="1:14" ht="30" customHeight="1">
      <c r="A23" s="511">
        <v>21</v>
      </c>
      <c r="B23" s="523" t="s">
        <v>73</v>
      </c>
      <c r="C23" s="527">
        <v>17987</v>
      </c>
      <c r="D23" s="525">
        <v>0</v>
      </c>
      <c r="E23" s="514" t="s">
        <v>4</v>
      </c>
      <c r="F23" s="515" t="s">
        <v>4</v>
      </c>
      <c r="G23" s="541">
        <v>17987</v>
      </c>
      <c r="H23" s="525">
        <v>133480</v>
      </c>
      <c r="I23" s="526">
        <v>0</v>
      </c>
      <c r="J23" s="514" t="s">
        <v>4</v>
      </c>
      <c r="K23" s="514" t="s">
        <v>4</v>
      </c>
      <c r="L23" s="557">
        <v>133480</v>
      </c>
      <c r="M23" s="558" t="s">
        <v>4</v>
      </c>
      <c r="N23" s="540">
        <v>151467</v>
      </c>
    </row>
    <row r="24" spans="1:14" ht="30" customHeight="1">
      <c r="A24" s="511"/>
      <c r="B24" s="514" t="s">
        <v>1</v>
      </c>
      <c r="C24" s="527">
        <v>1658</v>
      </c>
      <c r="D24" s="525">
        <v>0</v>
      </c>
      <c r="E24" s="514" t="s">
        <v>4</v>
      </c>
      <c r="F24" s="515" t="s">
        <v>4</v>
      </c>
      <c r="G24" s="541">
        <v>1658</v>
      </c>
      <c r="H24" s="528">
        <v>12958</v>
      </c>
      <c r="I24" s="519">
        <v>0</v>
      </c>
      <c r="J24" s="503" t="s">
        <v>4</v>
      </c>
      <c r="K24" s="503" t="s">
        <v>4</v>
      </c>
      <c r="L24" s="559">
        <v>12958</v>
      </c>
      <c r="M24" s="542" t="s">
        <v>4</v>
      </c>
      <c r="N24" s="543">
        <v>14616</v>
      </c>
    </row>
    <row r="25" spans="1:14" ht="30" customHeight="1">
      <c r="A25" s="511"/>
      <c r="B25" s="514" t="s">
        <v>29</v>
      </c>
      <c r="C25" s="527">
        <v>19617</v>
      </c>
      <c r="D25" s="525">
        <v>0</v>
      </c>
      <c r="E25" s="514" t="s">
        <v>4</v>
      </c>
      <c r="F25" s="515" t="s">
        <v>4</v>
      </c>
      <c r="G25" s="541">
        <v>19617</v>
      </c>
      <c r="H25" s="528">
        <v>141170</v>
      </c>
      <c r="I25" s="519">
        <v>0</v>
      </c>
      <c r="J25" s="503" t="s">
        <v>4</v>
      </c>
      <c r="K25" s="503" t="s">
        <v>4</v>
      </c>
      <c r="L25" s="559">
        <v>141170</v>
      </c>
      <c r="M25" s="542" t="s">
        <v>4</v>
      </c>
      <c r="N25" s="543">
        <v>160787</v>
      </c>
    </row>
    <row r="26" spans="1:14" ht="30" customHeight="1">
      <c r="A26" s="511"/>
      <c r="B26" s="514" t="s">
        <v>74</v>
      </c>
      <c r="C26" s="530">
        <v>8789523.8</v>
      </c>
      <c r="D26" s="531">
        <v>0</v>
      </c>
      <c r="E26" s="531">
        <v>0</v>
      </c>
      <c r="F26" s="516">
        <v>0</v>
      </c>
      <c r="G26" s="544">
        <v>8789523.8</v>
      </c>
      <c r="H26" s="532">
        <v>10881562.5</v>
      </c>
      <c r="I26" s="517">
        <v>0</v>
      </c>
      <c r="J26" s="532">
        <v>0</v>
      </c>
      <c r="K26" s="533">
        <v>0</v>
      </c>
      <c r="L26" s="560">
        <v>10881562.5</v>
      </c>
      <c r="M26" s="546" t="s">
        <v>4</v>
      </c>
      <c r="N26" s="547">
        <v>19671086.3</v>
      </c>
    </row>
    <row r="27" spans="1:14" ht="30" customHeight="1">
      <c r="A27" s="511"/>
      <c r="B27" s="514" t="s">
        <v>75</v>
      </c>
      <c r="C27" s="527">
        <v>9623568646</v>
      </c>
      <c r="D27" s="525">
        <v>0</v>
      </c>
      <c r="E27" s="525">
        <v>0</v>
      </c>
      <c r="F27" s="518">
        <v>0</v>
      </c>
      <c r="G27" s="541">
        <v>9623568646</v>
      </c>
      <c r="H27" s="528">
        <v>4241915579</v>
      </c>
      <c r="I27" s="519">
        <v>0</v>
      </c>
      <c r="J27" s="528">
        <v>0</v>
      </c>
      <c r="K27" s="534">
        <v>0</v>
      </c>
      <c r="L27" s="559">
        <v>4241915579</v>
      </c>
      <c r="M27" s="535">
        <v>492437081</v>
      </c>
      <c r="N27" s="543">
        <v>14357921306</v>
      </c>
    </row>
    <row r="28" spans="1:14" ht="30" customHeight="1" thickBot="1">
      <c r="A28" s="504"/>
      <c r="B28" s="561" t="s">
        <v>76</v>
      </c>
      <c r="C28" s="562">
        <v>0.6702619718342117</v>
      </c>
      <c r="D28" s="563">
        <v>0</v>
      </c>
      <c r="E28" s="563">
        <v>0</v>
      </c>
      <c r="F28" s="564">
        <v>0</v>
      </c>
      <c r="G28" s="565">
        <v>0.6702619718342117</v>
      </c>
      <c r="H28" s="563">
        <v>0.2954407876039378</v>
      </c>
      <c r="I28" s="520">
        <v>0</v>
      </c>
      <c r="J28" s="520">
        <v>0</v>
      </c>
      <c r="K28" s="563">
        <v>0</v>
      </c>
      <c r="L28" s="566">
        <v>0.2954407876039378</v>
      </c>
      <c r="M28" s="567">
        <v>0.03429724056185045</v>
      </c>
      <c r="N28" s="568">
        <v>1</v>
      </c>
    </row>
    <row r="29" spans="1:14" ht="30" customHeight="1">
      <c r="A29" s="511">
        <v>22</v>
      </c>
      <c r="B29" s="523" t="s">
        <v>73</v>
      </c>
      <c r="C29" s="527">
        <v>16925</v>
      </c>
      <c r="D29" s="525">
        <v>0</v>
      </c>
      <c r="E29" s="514" t="s">
        <v>4</v>
      </c>
      <c r="F29" s="515" t="s">
        <v>4</v>
      </c>
      <c r="G29" s="541">
        <v>16925</v>
      </c>
      <c r="H29" s="525">
        <v>129965</v>
      </c>
      <c r="I29" s="526">
        <v>0</v>
      </c>
      <c r="J29" s="514" t="s">
        <v>4</v>
      </c>
      <c r="K29" s="514" t="s">
        <v>4</v>
      </c>
      <c r="L29" s="557">
        <v>129965</v>
      </c>
      <c r="M29" s="558" t="s">
        <v>4</v>
      </c>
      <c r="N29" s="540">
        <v>146890</v>
      </c>
    </row>
    <row r="30" spans="1:14" ht="30" customHeight="1">
      <c r="A30" s="511"/>
      <c r="B30" s="514" t="s">
        <v>1</v>
      </c>
      <c r="C30" s="527">
        <v>1981</v>
      </c>
      <c r="D30" s="525">
        <v>0</v>
      </c>
      <c r="E30" s="514" t="s">
        <v>4</v>
      </c>
      <c r="F30" s="515" t="s">
        <v>4</v>
      </c>
      <c r="G30" s="541">
        <v>1981</v>
      </c>
      <c r="H30" s="528">
        <v>11037</v>
      </c>
      <c r="I30" s="519">
        <v>0</v>
      </c>
      <c r="J30" s="503" t="s">
        <v>4</v>
      </c>
      <c r="K30" s="503" t="s">
        <v>4</v>
      </c>
      <c r="L30" s="559">
        <v>11037</v>
      </c>
      <c r="M30" s="542" t="s">
        <v>4</v>
      </c>
      <c r="N30" s="543">
        <v>13018</v>
      </c>
    </row>
    <row r="31" spans="1:14" ht="30" customHeight="1">
      <c r="A31" s="511"/>
      <c r="B31" s="514" t="s">
        <v>29</v>
      </c>
      <c r="C31" s="527">
        <v>18868</v>
      </c>
      <c r="D31" s="525">
        <v>0</v>
      </c>
      <c r="E31" s="514" t="s">
        <v>4</v>
      </c>
      <c r="F31" s="515" t="s">
        <v>4</v>
      </c>
      <c r="G31" s="541">
        <v>18868</v>
      </c>
      <c r="H31" s="528">
        <v>136846</v>
      </c>
      <c r="I31" s="519">
        <v>0</v>
      </c>
      <c r="J31" s="503" t="s">
        <v>4</v>
      </c>
      <c r="K31" s="503" t="s">
        <v>4</v>
      </c>
      <c r="L31" s="559">
        <v>136846</v>
      </c>
      <c r="M31" s="542" t="s">
        <v>4</v>
      </c>
      <c r="N31" s="543">
        <v>155714</v>
      </c>
    </row>
    <row r="32" spans="1:14" ht="30" customHeight="1">
      <c r="A32" s="511"/>
      <c r="B32" s="514" t="s">
        <v>74</v>
      </c>
      <c r="C32" s="530">
        <v>8402888.2</v>
      </c>
      <c r="D32" s="531">
        <v>0</v>
      </c>
      <c r="E32" s="531">
        <v>0</v>
      </c>
      <c r="F32" s="516">
        <v>0</v>
      </c>
      <c r="G32" s="544">
        <v>8402888.2</v>
      </c>
      <c r="H32" s="532">
        <v>10617394</v>
      </c>
      <c r="I32" s="517">
        <v>0</v>
      </c>
      <c r="J32" s="532">
        <v>0</v>
      </c>
      <c r="K32" s="533">
        <v>0</v>
      </c>
      <c r="L32" s="560">
        <v>10617394</v>
      </c>
      <c r="M32" s="546" t="s">
        <v>4</v>
      </c>
      <c r="N32" s="547">
        <v>19020282.2</v>
      </c>
    </row>
    <row r="33" spans="1:14" ht="30" customHeight="1">
      <c r="A33" s="511"/>
      <c r="B33" s="514" t="s">
        <v>75</v>
      </c>
      <c r="C33" s="527">
        <v>9873925151</v>
      </c>
      <c r="D33" s="525">
        <v>0</v>
      </c>
      <c r="E33" s="525">
        <v>0</v>
      </c>
      <c r="F33" s="518">
        <v>0</v>
      </c>
      <c r="G33" s="541">
        <v>9873925151</v>
      </c>
      <c r="H33" s="528">
        <v>4563598960</v>
      </c>
      <c r="I33" s="519">
        <v>0</v>
      </c>
      <c r="J33" s="528">
        <v>0</v>
      </c>
      <c r="K33" s="534">
        <v>0</v>
      </c>
      <c r="L33" s="559">
        <v>4563598960</v>
      </c>
      <c r="M33" s="535">
        <v>465062171</v>
      </c>
      <c r="N33" s="543">
        <v>14902586282</v>
      </c>
    </row>
    <row r="34" spans="1:14" ht="30" customHeight="1" thickBot="1">
      <c r="A34" s="504"/>
      <c r="B34" s="561" t="s">
        <v>76</v>
      </c>
      <c r="C34" s="562">
        <v>0.6625645350516213</v>
      </c>
      <c r="D34" s="563">
        <v>0</v>
      </c>
      <c r="E34" s="563">
        <v>0</v>
      </c>
      <c r="F34" s="564">
        <v>0</v>
      </c>
      <c r="G34" s="565">
        <v>0.6625645350516213</v>
      </c>
      <c r="H34" s="563">
        <v>0.3062286554590941</v>
      </c>
      <c r="I34" s="520">
        <v>0</v>
      </c>
      <c r="J34" s="520">
        <v>0</v>
      </c>
      <c r="K34" s="563">
        <v>0</v>
      </c>
      <c r="L34" s="566">
        <v>0.3062286554590941</v>
      </c>
      <c r="M34" s="567">
        <v>0.031206809489284594</v>
      </c>
      <c r="N34" s="568">
        <v>1</v>
      </c>
    </row>
    <row r="35" spans="1:14" ht="30" customHeight="1">
      <c r="A35" s="496"/>
      <c r="B35" s="496"/>
      <c r="C35" s="496"/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569"/>
    </row>
    <row r="36" spans="1:27" s="571" customFormat="1" ht="30" customHeight="1">
      <c r="A36" s="1610" t="s">
        <v>415</v>
      </c>
      <c r="B36" s="1610"/>
      <c r="C36" s="1610"/>
      <c r="D36" s="1610"/>
      <c r="E36" s="1610"/>
      <c r="F36" s="1610"/>
      <c r="G36" s="1610"/>
      <c r="H36" s="1610" t="s">
        <v>416</v>
      </c>
      <c r="I36" s="1610"/>
      <c r="J36" s="1610"/>
      <c r="K36" s="1610"/>
      <c r="L36" s="1610"/>
      <c r="M36" s="1610"/>
      <c r="N36" s="1610"/>
      <c r="O36" s="570"/>
      <c r="P36" s="570"/>
      <c r="Q36" s="570"/>
      <c r="R36" s="570"/>
      <c r="S36" s="570"/>
      <c r="T36" s="570"/>
      <c r="U36" s="570"/>
      <c r="V36" s="570"/>
      <c r="W36" s="570"/>
      <c r="X36" s="570"/>
      <c r="Y36" s="570"/>
      <c r="Z36" s="570"/>
      <c r="AA36" s="570"/>
    </row>
    <row r="37" spans="1:27" s="573" customFormat="1" ht="30" customHeight="1">
      <c r="A37" s="484"/>
      <c r="B37" s="471"/>
      <c r="C37" s="470"/>
      <c r="D37" s="470"/>
      <c r="E37" s="471"/>
      <c r="F37" s="471"/>
      <c r="G37" s="470"/>
      <c r="H37" s="470"/>
      <c r="I37" s="470"/>
      <c r="J37" s="471"/>
      <c r="K37" s="471"/>
      <c r="L37" s="470"/>
      <c r="M37" s="471"/>
      <c r="N37" s="485"/>
      <c r="O37" s="572"/>
      <c r="P37" s="572"/>
      <c r="Q37" s="572"/>
      <c r="R37" s="572"/>
      <c r="S37" s="572"/>
      <c r="T37" s="572"/>
      <c r="U37" s="572"/>
      <c r="V37" s="572"/>
      <c r="W37" s="572"/>
      <c r="X37" s="572"/>
      <c r="Y37" s="572"/>
      <c r="Z37" s="572"/>
      <c r="AA37" s="572"/>
    </row>
    <row r="38" spans="1:27" s="573" customFormat="1" ht="30" customHeight="1">
      <c r="A38" s="472"/>
      <c r="B38" s="471"/>
      <c r="C38" s="470"/>
      <c r="D38" s="470"/>
      <c r="E38" s="471"/>
      <c r="F38" s="471"/>
      <c r="G38" s="470"/>
      <c r="H38" s="470"/>
      <c r="I38" s="470"/>
      <c r="J38" s="471"/>
      <c r="K38" s="471"/>
      <c r="L38" s="470"/>
      <c r="M38" s="471"/>
      <c r="N38" s="485"/>
      <c r="O38" s="572"/>
      <c r="P38" s="572"/>
      <c r="Q38" s="572"/>
      <c r="R38" s="572"/>
      <c r="S38" s="572"/>
      <c r="T38" s="572"/>
      <c r="U38" s="572"/>
      <c r="V38" s="572"/>
      <c r="W38" s="572"/>
      <c r="X38" s="572"/>
      <c r="Y38" s="572"/>
      <c r="Z38" s="572"/>
      <c r="AA38" s="572"/>
    </row>
    <row r="39" spans="1:27" s="573" customFormat="1" ht="30" customHeight="1">
      <c r="A39" s="472"/>
      <c r="B39" s="471"/>
      <c r="C39" s="470"/>
      <c r="D39" s="470"/>
      <c r="E39" s="471"/>
      <c r="F39" s="471"/>
      <c r="G39" s="470"/>
      <c r="H39" s="470"/>
      <c r="I39" s="470"/>
      <c r="J39" s="471"/>
      <c r="K39" s="471"/>
      <c r="L39" s="470"/>
      <c r="M39" s="471"/>
      <c r="N39" s="485"/>
      <c r="O39" s="572"/>
      <c r="P39" s="572"/>
      <c r="Q39" s="572"/>
      <c r="R39" s="572"/>
      <c r="S39" s="572"/>
      <c r="T39" s="572"/>
      <c r="U39" s="572"/>
      <c r="V39" s="572"/>
      <c r="W39" s="572"/>
      <c r="X39" s="572"/>
      <c r="Y39" s="572"/>
      <c r="Z39" s="572"/>
      <c r="AA39" s="572"/>
    </row>
    <row r="40" spans="1:27" s="573" customFormat="1" ht="30" customHeight="1">
      <c r="A40" s="472"/>
      <c r="B40" s="471"/>
      <c r="C40" s="476"/>
      <c r="D40" s="476"/>
      <c r="E40" s="476"/>
      <c r="F40" s="476"/>
      <c r="G40" s="476"/>
      <c r="H40" s="476"/>
      <c r="I40" s="476"/>
      <c r="J40" s="476"/>
      <c r="K40" s="476"/>
      <c r="L40" s="476"/>
      <c r="M40" s="477"/>
      <c r="N40" s="486"/>
      <c r="O40" s="572"/>
      <c r="P40" s="572"/>
      <c r="Q40" s="572"/>
      <c r="R40" s="572"/>
      <c r="S40" s="572"/>
      <c r="T40" s="572"/>
      <c r="U40" s="572"/>
      <c r="V40" s="572"/>
      <c r="W40" s="572"/>
      <c r="X40" s="572"/>
      <c r="Y40" s="572"/>
      <c r="Z40" s="572"/>
      <c r="AA40" s="572"/>
    </row>
    <row r="41" spans="1:27" s="573" customFormat="1" ht="30" customHeight="1">
      <c r="A41" s="472"/>
      <c r="B41" s="471"/>
      <c r="C41" s="470"/>
      <c r="D41" s="470"/>
      <c r="E41" s="470"/>
      <c r="F41" s="470"/>
      <c r="G41" s="470"/>
      <c r="H41" s="470"/>
      <c r="I41" s="470"/>
      <c r="J41" s="470"/>
      <c r="K41" s="470"/>
      <c r="L41" s="470"/>
      <c r="M41" s="470"/>
      <c r="N41" s="485"/>
      <c r="O41" s="572"/>
      <c r="P41" s="572"/>
      <c r="Q41" s="572"/>
      <c r="R41" s="572"/>
      <c r="S41" s="572"/>
      <c r="T41" s="572"/>
      <c r="U41" s="572"/>
      <c r="V41" s="572"/>
      <c r="W41" s="572"/>
      <c r="X41" s="572"/>
      <c r="Y41" s="572"/>
      <c r="Z41" s="572"/>
      <c r="AA41" s="572"/>
    </row>
    <row r="42" spans="1:27" s="573" customFormat="1" ht="30" customHeight="1">
      <c r="A42" s="472"/>
      <c r="B42" s="471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7"/>
      <c r="O42" s="572"/>
      <c r="P42" s="572"/>
      <c r="Q42" s="572"/>
      <c r="R42" s="572"/>
      <c r="S42" s="572"/>
      <c r="T42" s="572"/>
      <c r="U42" s="572"/>
      <c r="V42" s="572"/>
      <c r="W42" s="572"/>
      <c r="X42" s="572"/>
      <c r="Y42" s="572"/>
      <c r="Z42" s="572"/>
      <c r="AA42" s="572"/>
    </row>
    <row r="43" spans="1:27" s="573" customFormat="1" ht="30" customHeight="1">
      <c r="A43" s="472"/>
      <c r="B43" s="471"/>
      <c r="C43" s="470"/>
      <c r="D43" s="470"/>
      <c r="E43" s="471"/>
      <c r="F43" s="471"/>
      <c r="G43" s="470"/>
      <c r="H43" s="470"/>
      <c r="I43" s="470"/>
      <c r="J43" s="471"/>
      <c r="K43" s="471"/>
      <c r="L43" s="470"/>
      <c r="M43" s="471"/>
      <c r="N43" s="485"/>
      <c r="O43" s="572"/>
      <c r="P43" s="572"/>
      <c r="Q43" s="572"/>
      <c r="R43" s="572"/>
      <c r="S43" s="572"/>
      <c r="T43" s="572"/>
      <c r="U43" s="572"/>
      <c r="V43" s="572"/>
      <c r="W43" s="572"/>
      <c r="X43" s="572"/>
      <c r="Y43" s="572"/>
      <c r="Z43" s="572"/>
      <c r="AA43" s="572"/>
    </row>
    <row r="44" spans="1:27" s="573" customFormat="1" ht="30" customHeight="1">
      <c r="A44" s="472"/>
      <c r="B44" s="471"/>
      <c r="C44" s="470"/>
      <c r="D44" s="470"/>
      <c r="E44" s="471"/>
      <c r="F44" s="471"/>
      <c r="G44" s="470"/>
      <c r="H44" s="470"/>
      <c r="I44" s="470"/>
      <c r="J44" s="471"/>
      <c r="K44" s="471"/>
      <c r="L44" s="470"/>
      <c r="M44" s="471"/>
      <c r="N44" s="485"/>
      <c r="O44" s="572"/>
      <c r="P44" s="572"/>
      <c r="Q44" s="572"/>
      <c r="R44" s="572"/>
      <c r="S44" s="572"/>
      <c r="T44" s="572"/>
      <c r="U44" s="572"/>
      <c r="V44" s="572"/>
      <c r="W44" s="572"/>
      <c r="X44" s="572"/>
      <c r="Y44" s="572"/>
      <c r="Z44" s="572"/>
      <c r="AA44" s="572"/>
    </row>
    <row r="45" spans="1:27" s="573" customFormat="1" ht="30" customHeight="1">
      <c r="A45" s="472"/>
      <c r="B45" s="471"/>
      <c r="C45" s="470"/>
      <c r="D45" s="470"/>
      <c r="E45" s="471"/>
      <c r="F45" s="471"/>
      <c r="G45" s="470"/>
      <c r="H45" s="470"/>
      <c r="I45" s="470"/>
      <c r="J45" s="471"/>
      <c r="K45" s="471"/>
      <c r="L45" s="470"/>
      <c r="M45" s="471"/>
      <c r="N45" s="485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</row>
    <row r="46" spans="1:27" s="573" customFormat="1" ht="30" customHeight="1">
      <c r="A46" s="472"/>
      <c r="B46" s="471"/>
      <c r="C46" s="476"/>
      <c r="D46" s="476"/>
      <c r="E46" s="476"/>
      <c r="F46" s="476"/>
      <c r="G46" s="476"/>
      <c r="H46" s="476"/>
      <c r="I46" s="476"/>
      <c r="J46" s="476"/>
      <c r="K46" s="476"/>
      <c r="L46" s="476"/>
      <c r="M46" s="477"/>
      <c r="N46" s="486"/>
      <c r="O46" s="572"/>
      <c r="P46" s="572"/>
      <c r="Q46" s="572"/>
      <c r="R46" s="572"/>
      <c r="S46" s="572"/>
      <c r="T46" s="572"/>
      <c r="U46" s="572"/>
      <c r="V46" s="572"/>
      <c r="W46" s="572"/>
      <c r="X46" s="572"/>
      <c r="Y46" s="572"/>
      <c r="Z46" s="572"/>
      <c r="AA46" s="572"/>
    </row>
    <row r="47" spans="1:27" s="573" customFormat="1" ht="30" customHeight="1">
      <c r="A47" s="472"/>
      <c r="B47" s="471"/>
      <c r="C47" s="470"/>
      <c r="D47" s="470"/>
      <c r="E47" s="470"/>
      <c r="F47" s="470"/>
      <c r="G47" s="470"/>
      <c r="H47" s="470"/>
      <c r="I47" s="470"/>
      <c r="J47" s="470"/>
      <c r="K47" s="470"/>
      <c r="L47" s="470"/>
      <c r="M47" s="470"/>
      <c r="N47" s="485"/>
      <c r="O47" s="572"/>
      <c r="P47" s="572"/>
      <c r="Q47" s="572"/>
      <c r="R47" s="572"/>
      <c r="S47" s="572"/>
      <c r="T47" s="572"/>
      <c r="U47" s="572"/>
      <c r="V47" s="572"/>
      <c r="W47" s="572"/>
      <c r="X47" s="572"/>
      <c r="Y47" s="572"/>
      <c r="Z47" s="572"/>
      <c r="AA47" s="572"/>
    </row>
    <row r="48" spans="1:27" s="573" customFormat="1" ht="30" customHeight="1">
      <c r="A48" s="472"/>
      <c r="B48" s="471"/>
      <c r="C48" s="480"/>
      <c r="D48" s="480"/>
      <c r="E48" s="480"/>
      <c r="F48" s="480"/>
      <c r="G48" s="480"/>
      <c r="H48" s="480"/>
      <c r="I48" s="480"/>
      <c r="J48" s="480"/>
      <c r="K48" s="480"/>
      <c r="L48" s="480"/>
      <c r="M48" s="480"/>
      <c r="N48" s="487"/>
      <c r="O48" s="572"/>
      <c r="P48" s="572"/>
      <c r="Q48" s="572"/>
      <c r="R48" s="572"/>
      <c r="S48" s="572"/>
      <c r="T48" s="572"/>
      <c r="U48" s="572"/>
      <c r="V48" s="572"/>
      <c r="W48" s="572"/>
      <c r="X48" s="572"/>
      <c r="Y48" s="572"/>
      <c r="Z48" s="572"/>
      <c r="AA48" s="572"/>
    </row>
    <row r="49" spans="1:27" s="573" customFormat="1" ht="30" customHeight="1">
      <c r="A49" s="472"/>
      <c r="B49" s="471"/>
      <c r="C49" s="470"/>
      <c r="D49" s="470"/>
      <c r="E49" s="471"/>
      <c r="F49" s="471"/>
      <c r="G49" s="470"/>
      <c r="H49" s="470"/>
      <c r="I49" s="470"/>
      <c r="J49" s="471"/>
      <c r="K49" s="471"/>
      <c r="L49" s="470"/>
      <c r="M49" s="471"/>
      <c r="N49" s="485"/>
      <c r="O49" s="572"/>
      <c r="P49" s="572"/>
      <c r="Q49" s="572"/>
      <c r="R49" s="572"/>
      <c r="S49" s="572"/>
      <c r="T49" s="572"/>
      <c r="U49" s="572"/>
      <c r="V49" s="572"/>
      <c r="W49" s="572"/>
      <c r="X49" s="572"/>
      <c r="Y49" s="572"/>
      <c r="Z49" s="572"/>
      <c r="AA49" s="572"/>
    </row>
    <row r="50" spans="1:27" s="573" customFormat="1" ht="30" customHeight="1">
      <c r="A50" s="472"/>
      <c r="B50" s="471"/>
      <c r="C50" s="470"/>
      <c r="D50" s="470"/>
      <c r="E50" s="471"/>
      <c r="F50" s="471"/>
      <c r="G50" s="470"/>
      <c r="H50" s="470"/>
      <c r="I50" s="470"/>
      <c r="J50" s="471"/>
      <c r="K50" s="471"/>
      <c r="L50" s="470"/>
      <c r="M50" s="471"/>
      <c r="N50" s="485"/>
      <c r="O50" s="572"/>
      <c r="P50" s="572"/>
      <c r="Q50" s="572"/>
      <c r="R50" s="572"/>
      <c r="S50" s="572"/>
      <c r="T50" s="572"/>
      <c r="U50" s="572"/>
      <c r="V50" s="572"/>
      <c r="W50" s="572"/>
      <c r="X50" s="572"/>
      <c r="Y50" s="572"/>
      <c r="Z50" s="572"/>
      <c r="AA50" s="572"/>
    </row>
    <row r="51" spans="1:27" s="573" customFormat="1" ht="30" customHeight="1">
      <c r="A51" s="472"/>
      <c r="B51" s="471"/>
      <c r="C51" s="470"/>
      <c r="D51" s="470"/>
      <c r="E51" s="471"/>
      <c r="F51" s="471"/>
      <c r="G51" s="470"/>
      <c r="H51" s="470"/>
      <c r="I51" s="470"/>
      <c r="J51" s="471"/>
      <c r="K51" s="471"/>
      <c r="L51" s="470"/>
      <c r="M51" s="471"/>
      <c r="N51" s="485"/>
      <c r="O51" s="572"/>
      <c r="P51" s="572"/>
      <c r="Q51" s="572"/>
      <c r="R51" s="572"/>
      <c r="S51" s="572"/>
      <c r="T51" s="572"/>
      <c r="U51" s="572"/>
      <c r="V51" s="572"/>
      <c r="W51" s="572"/>
      <c r="X51" s="572"/>
      <c r="Y51" s="572"/>
      <c r="Z51" s="572"/>
      <c r="AA51" s="572"/>
    </row>
    <row r="52" spans="1:27" s="573" customFormat="1" ht="30" customHeight="1">
      <c r="A52" s="472"/>
      <c r="B52" s="471"/>
      <c r="C52" s="476"/>
      <c r="D52" s="476"/>
      <c r="E52" s="476"/>
      <c r="F52" s="476"/>
      <c r="G52" s="476"/>
      <c r="H52" s="476"/>
      <c r="I52" s="476"/>
      <c r="J52" s="476"/>
      <c r="K52" s="476"/>
      <c r="L52" s="476"/>
      <c r="M52" s="477"/>
      <c r="N52" s="486"/>
      <c r="O52" s="572"/>
      <c r="P52" s="572"/>
      <c r="Q52" s="572"/>
      <c r="R52" s="572"/>
      <c r="S52" s="572"/>
      <c r="T52" s="572"/>
      <c r="U52" s="572"/>
      <c r="V52" s="572"/>
      <c r="W52" s="572"/>
      <c r="X52" s="572"/>
      <c r="Y52" s="572"/>
      <c r="Z52" s="572"/>
      <c r="AA52" s="572"/>
    </row>
    <row r="53" spans="1:27" s="573" customFormat="1" ht="30" customHeight="1">
      <c r="A53" s="472"/>
      <c r="B53" s="471"/>
      <c r="C53" s="470"/>
      <c r="D53" s="470"/>
      <c r="E53" s="470"/>
      <c r="F53" s="470"/>
      <c r="G53" s="470"/>
      <c r="H53" s="470"/>
      <c r="I53" s="470"/>
      <c r="J53" s="470"/>
      <c r="K53" s="470"/>
      <c r="L53" s="470"/>
      <c r="M53" s="470"/>
      <c r="N53" s="485"/>
      <c r="O53" s="572"/>
      <c r="P53" s="572"/>
      <c r="Q53" s="572"/>
      <c r="R53" s="572"/>
      <c r="S53" s="572"/>
      <c r="T53" s="572"/>
      <c r="U53" s="572"/>
      <c r="V53" s="572"/>
      <c r="W53" s="572"/>
      <c r="X53" s="572"/>
      <c r="Y53" s="572"/>
      <c r="Z53" s="572"/>
      <c r="AA53" s="572"/>
    </row>
    <row r="54" spans="1:27" s="573" customFormat="1" ht="30" customHeight="1">
      <c r="A54" s="472"/>
      <c r="B54" s="471"/>
      <c r="C54" s="480"/>
      <c r="D54" s="480"/>
      <c r="E54" s="480"/>
      <c r="F54" s="480"/>
      <c r="G54" s="480"/>
      <c r="H54" s="480"/>
      <c r="I54" s="480"/>
      <c r="J54" s="480"/>
      <c r="K54" s="480"/>
      <c r="L54" s="480"/>
      <c r="M54" s="480"/>
      <c r="N54" s="487"/>
      <c r="O54" s="572"/>
      <c r="P54" s="572"/>
      <c r="Q54" s="572"/>
      <c r="R54" s="572"/>
      <c r="S54" s="572"/>
      <c r="T54" s="572"/>
      <c r="U54" s="572"/>
      <c r="V54" s="572"/>
      <c r="W54" s="572"/>
      <c r="X54" s="572"/>
      <c r="Y54" s="572"/>
      <c r="Z54" s="572"/>
      <c r="AA54" s="572"/>
    </row>
  </sheetData>
  <mergeCells count="4">
    <mergeCell ref="M3:M4"/>
    <mergeCell ref="N3:N4"/>
    <mergeCell ref="A36:G36"/>
    <mergeCell ref="H36:N36"/>
  </mergeCells>
  <printOptions horizontalCentered="1"/>
  <pageMargins left="0.3937007874015748" right="0.3937007874015748" top="0.5905511811023623" bottom="0.3937007874015748" header="0.5118110236220472" footer="0.5118110236220472"/>
  <pageSetup fitToWidth="2" horizontalDpi="600" verticalDpi="600" orientation="portrait" paperSize="9" scale="78" r:id="rId1"/>
  <colBreaks count="1" manualBreakCount="1">
    <brk id="7" max="3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B48"/>
  <sheetViews>
    <sheetView workbookViewId="0" topLeftCell="I1">
      <selection activeCell="AM49" sqref="AM49"/>
    </sheetView>
  </sheetViews>
  <sheetFormatPr defaultColWidth="8.66015625" defaultRowHeight="21.75" customHeight="1"/>
  <cols>
    <col min="1" max="1" width="2.91015625" style="608" customWidth="1"/>
    <col min="2" max="3" width="2.91015625" style="575" customWidth="1"/>
    <col min="4" max="4" width="6" style="576" customWidth="1"/>
    <col min="5" max="5" width="7.58203125" style="577" customWidth="1"/>
    <col min="6" max="6" width="5.33203125" style="578" customWidth="1"/>
    <col min="7" max="7" width="7.58203125" style="577" customWidth="1"/>
    <col min="8" max="8" width="5.33203125" style="578" customWidth="1"/>
    <col min="9" max="9" width="7.58203125" style="577" customWidth="1"/>
    <col min="10" max="10" width="5.33203125" style="578" customWidth="1"/>
    <col min="11" max="11" width="7.58203125" style="577" customWidth="1"/>
    <col min="12" max="12" width="5.33203125" style="578" customWidth="1"/>
    <col min="13" max="13" width="7.58203125" style="578" customWidth="1"/>
    <col min="14" max="14" width="5.33203125" style="578" customWidth="1"/>
    <col min="15" max="15" width="2.91015625" style="608" customWidth="1"/>
    <col min="16" max="17" width="2.91015625" style="575" customWidth="1"/>
    <col min="18" max="18" width="6" style="576" customWidth="1"/>
    <col min="19" max="19" width="7.58203125" style="577" customWidth="1"/>
    <col min="20" max="20" width="5.33203125" style="578" customWidth="1"/>
    <col min="21" max="21" width="7.58203125" style="577" customWidth="1"/>
    <col min="22" max="22" width="5.33203125" style="578" customWidth="1"/>
    <col min="23" max="23" width="7.58203125" style="577" customWidth="1"/>
    <col min="24" max="24" width="5.33203125" style="578" customWidth="1"/>
    <col min="25" max="25" width="7.58203125" style="577" customWidth="1"/>
    <col min="26" max="26" width="5.33203125" style="578" customWidth="1"/>
    <col min="27" max="27" width="7.58203125" style="578" customWidth="1"/>
    <col min="28" max="28" width="5.33203125" style="578" customWidth="1"/>
    <col min="29" max="16384" width="6.58203125" style="578" customWidth="1"/>
  </cols>
  <sheetData>
    <row r="1" spans="1:28" ht="30" customHeight="1" thickBot="1">
      <c r="A1" s="574" t="s">
        <v>421</v>
      </c>
      <c r="J1" s="1628"/>
      <c r="K1" s="1628"/>
      <c r="L1" s="1628"/>
      <c r="M1" s="609"/>
      <c r="N1" s="609"/>
      <c r="O1" s="574"/>
      <c r="Y1" s="610"/>
      <c r="Z1" s="1628" t="s">
        <v>283</v>
      </c>
      <c r="AA1" s="1628"/>
      <c r="AB1" s="1628"/>
    </row>
    <row r="2" spans="1:28" ht="21.75" customHeight="1" thickBot="1">
      <c r="A2" s="579" t="s">
        <v>284</v>
      </c>
      <c r="B2" s="580"/>
      <c r="C2" s="580"/>
      <c r="D2" s="581" t="s">
        <v>285</v>
      </c>
      <c r="E2" s="582" t="s">
        <v>399</v>
      </c>
      <c r="F2" s="585" t="s">
        <v>23</v>
      </c>
      <c r="G2" s="582" t="s">
        <v>446</v>
      </c>
      <c r="H2" s="583" t="s">
        <v>23</v>
      </c>
      <c r="I2" s="582" t="s">
        <v>447</v>
      </c>
      <c r="J2" s="585" t="s">
        <v>286</v>
      </c>
      <c r="K2" s="582" t="s">
        <v>471</v>
      </c>
      <c r="L2" s="583" t="s">
        <v>286</v>
      </c>
      <c r="M2" s="582" t="s">
        <v>472</v>
      </c>
      <c r="N2" s="583" t="s">
        <v>286</v>
      </c>
      <c r="O2" s="579" t="s">
        <v>284</v>
      </c>
      <c r="P2" s="580"/>
      <c r="Q2" s="580"/>
      <c r="R2" s="581" t="s">
        <v>285</v>
      </c>
      <c r="S2" s="582" t="s">
        <v>399</v>
      </c>
      <c r="T2" s="583" t="s">
        <v>23</v>
      </c>
      <c r="U2" s="584" t="s">
        <v>446</v>
      </c>
      <c r="V2" s="585" t="s">
        <v>23</v>
      </c>
      <c r="W2" s="582" t="s">
        <v>422</v>
      </c>
      <c r="X2" s="583" t="s">
        <v>286</v>
      </c>
      <c r="Y2" s="582" t="s">
        <v>448</v>
      </c>
      <c r="Z2" s="583" t="s">
        <v>286</v>
      </c>
      <c r="AA2" s="582" t="s">
        <v>473</v>
      </c>
      <c r="AB2" s="583" t="s">
        <v>286</v>
      </c>
    </row>
    <row r="3" spans="1:28" ht="21.75" customHeight="1">
      <c r="A3" s="1619" t="s">
        <v>287</v>
      </c>
      <c r="B3" s="1622" t="s">
        <v>288</v>
      </c>
      <c r="C3" s="1623" t="s">
        <v>289</v>
      </c>
      <c r="D3" s="586" t="s">
        <v>290</v>
      </c>
      <c r="E3" s="587">
        <v>8964</v>
      </c>
      <c r="F3" s="589">
        <v>0.9899503036996135</v>
      </c>
      <c r="G3" s="587">
        <v>9380</v>
      </c>
      <c r="H3" s="590">
        <v>1.0464078536367694</v>
      </c>
      <c r="I3" s="587">
        <v>10090</v>
      </c>
      <c r="J3" s="589">
        <v>1.0757995735607675</v>
      </c>
      <c r="K3" s="660">
        <v>10380</v>
      </c>
      <c r="L3" s="590">
        <v>1.0286393816271926</v>
      </c>
      <c r="M3" s="669">
        <v>9490</v>
      </c>
      <c r="N3" s="590">
        <v>0.9142581888246628</v>
      </c>
      <c r="O3" s="1619" t="s">
        <v>291</v>
      </c>
      <c r="P3" s="1622" t="s">
        <v>288</v>
      </c>
      <c r="Q3" s="1623" t="s">
        <v>289</v>
      </c>
      <c r="R3" s="586" t="s">
        <v>290</v>
      </c>
      <c r="S3" s="587">
        <v>18319</v>
      </c>
      <c r="T3" s="590">
        <v>0.9375607758841292</v>
      </c>
      <c r="U3" s="588">
        <v>17818</v>
      </c>
      <c r="V3" s="589">
        <v>0.9726513455974671</v>
      </c>
      <c r="W3" s="587">
        <v>17099</v>
      </c>
      <c r="X3" s="590">
        <v>0.9596475474239533</v>
      </c>
      <c r="Y3" s="663">
        <v>16840</v>
      </c>
      <c r="Z3" s="590">
        <v>0.9848529153751682</v>
      </c>
      <c r="AA3" s="663">
        <v>16543</v>
      </c>
      <c r="AB3" s="590">
        <v>0.9823634204275534</v>
      </c>
    </row>
    <row r="4" spans="1:28" ht="21.75" customHeight="1">
      <c r="A4" s="1620"/>
      <c r="B4" s="1614"/>
      <c r="C4" s="1615"/>
      <c r="D4" s="591" t="s">
        <v>292</v>
      </c>
      <c r="E4" s="592">
        <v>13309</v>
      </c>
      <c r="F4" s="594">
        <v>0.9798277258337628</v>
      </c>
      <c r="G4" s="592">
        <v>13513</v>
      </c>
      <c r="H4" s="595">
        <v>1.015327973551732</v>
      </c>
      <c r="I4" s="592">
        <v>13036</v>
      </c>
      <c r="J4" s="594">
        <v>0.9647746614371346</v>
      </c>
      <c r="K4" s="661">
        <v>12512</v>
      </c>
      <c r="L4" s="595">
        <v>0.9598067039963182</v>
      </c>
      <c r="M4" s="659">
        <v>11837</v>
      </c>
      <c r="N4" s="595">
        <v>0.9460517902813299</v>
      </c>
      <c r="O4" s="1620"/>
      <c r="P4" s="1614"/>
      <c r="Q4" s="1615"/>
      <c r="R4" s="591" t="s">
        <v>292</v>
      </c>
      <c r="S4" s="592">
        <v>29632</v>
      </c>
      <c r="T4" s="595">
        <v>0.9306240381897554</v>
      </c>
      <c r="U4" s="593">
        <v>27116</v>
      </c>
      <c r="V4" s="594">
        <v>0.9150917926565875</v>
      </c>
      <c r="W4" s="592">
        <v>23610</v>
      </c>
      <c r="X4" s="595">
        <v>0.8707036436052515</v>
      </c>
      <c r="Y4" s="662">
        <v>21988</v>
      </c>
      <c r="Z4" s="595">
        <v>0.9312579415501906</v>
      </c>
      <c r="AA4" s="662">
        <v>22210</v>
      </c>
      <c r="AB4" s="595">
        <v>1.010096416227033</v>
      </c>
    </row>
    <row r="5" spans="1:28" ht="21.75" customHeight="1">
      <c r="A5" s="1620"/>
      <c r="B5" s="1614"/>
      <c r="C5" s="1616" t="s">
        <v>293</v>
      </c>
      <c r="D5" s="591" t="s">
        <v>290</v>
      </c>
      <c r="E5" s="592">
        <v>40</v>
      </c>
      <c r="F5" s="594">
        <v>0.851063829787234</v>
      </c>
      <c r="G5" s="592">
        <v>63</v>
      </c>
      <c r="H5" s="595">
        <v>1.575</v>
      </c>
      <c r="I5" s="592">
        <v>63</v>
      </c>
      <c r="J5" s="594">
        <v>10.047619047619047</v>
      </c>
      <c r="K5" s="661">
        <v>51</v>
      </c>
      <c r="L5" s="595">
        <v>0.08056872037914692</v>
      </c>
      <c r="M5" s="659">
        <v>34</v>
      </c>
      <c r="N5" s="595">
        <v>0.6666666666666666</v>
      </c>
      <c r="O5" s="1620"/>
      <c r="P5" s="1614"/>
      <c r="Q5" s="1616" t="s">
        <v>293</v>
      </c>
      <c r="R5" s="591" t="s">
        <v>290</v>
      </c>
      <c r="S5" s="592">
        <v>0.7</v>
      </c>
      <c r="T5" s="668" t="s">
        <v>4</v>
      </c>
      <c r="U5" s="593">
        <v>0</v>
      </c>
      <c r="V5" s="664" t="s">
        <v>4</v>
      </c>
      <c r="W5" s="592">
        <v>0</v>
      </c>
      <c r="X5" s="668" t="s">
        <v>4</v>
      </c>
      <c r="Y5" s="662">
        <v>0</v>
      </c>
      <c r="Z5" s="668" t="s">
        <v>4</v>
      </c>
      <c r="AA5" s="662">
        <v>0</v>
      </c>
      <c r="AB5" s="668" t="s">
        <v>4</v>
      </c>
    </row>
    <row r="6" spans="1:28" ht="21.75" customHeight="1">
      <c r="A6" s="1620"/>
      <c r="B6" s="1614"/>
      <c r="C6" s="1616"/>
      <c r="D6" s="591" t="s">
        <v>292</v>
      </c>
      <c r="E6" s="592">
        <v>68</v>
      </c>
      <c r="F6" s="594">
        <v>0.7727272727272727</v>
      </c>
      <c r="G6" s="592">
        <v>125</v>
      </c>
      <c r="H6" s="595">
        <v>1.838235294117647</v>
      </c>
      <c r="I6" s="592">
        <v>125</v>
      </c>
      <c r="J6" s="594">
        <v>1.008</v>
      </c>
      <c r="K6" s="661">
        <v>97</v>
      </c>
      <c r="L6" s="595">
        <v>0.7777777777777778</v>
      </c>
      <c r="M6" s="659">
        <v>67</v>
      </c>
      <c r="N6" s="595">
        <v>0.6907216494845361</v>
      </c>
      <c r="O6" s="1620"/>
      <c r="P6" s="1614"/>
      <c r="Q6" s="1616"/>
      <c r="R6" s="591" t="s">
        <v>292</v>
      </c>
      <c r="S6" s="592">
        <v>1</v>
      </c>
      <c r="T6" s="668" t="s">
        <v>4</v>
      </c>
      <c r="U6" s="593">
        <v>0</v>
      </c>
      <c r="V6" s="664" t="s">
        <v>4</v>
      </c>
      <c r="W6" s="592">
        <v>0</v>
      </c>
      <c r="X6" s="668" t="s">
        <v>4</v>
      </c>
      <c r="Y6" s="662">
        <v>0</v>
      </c>
      <c r="Z6" s="668" t="s">
        <v>4</v>
      </c>
      <c r="AA6" s="662">
        <v>0</v>
      </c>
      <c r="AB6" s="668" t="s">
        <v>4</v>
      </c>
    </row>
    <row r="7" spans="1:28" ht="21.75" customHeight="1">
      <c r="A7" s="1620"/>
      <c r="B7" s="1614" t="s">
        <v>237</v>
      </c>
      <c r="C7" s="1615" t="s">
        <v>289</v>
      </c>
      <c r="D7" s="591" t="s">
        <v>290</v>
      </c>
      <c r="E7" s="592">
        <v>9077</v>
      </c>
      <c r="F7" s="594">
        <v>0.9445369406867846</v>
      </c>
      <c r="G7" s="592">
        <v>9500</v>
      </c>
      <c r="H7" s="595">
        <v>1.046601299988983</v>
      </c>
      <c r="I7" s="592">
        <v>9877</v>
      </c>
      <c r="J7" s="594">
        <v>1.0396842105263158</v>
      </c>
      <c r="K7" s="661">
        <v>10193</v>
      </c>
      <c r="L7" s="595">
        <v>0.0010124531740407007</v>
      </c>
      <c r="M7" s="659">
        <v>9600</v>
      </c>
      <c r="N7" s="595">
        <v>0.9418228195820662</v>
      </c>
      <c r="O7" s="1620"/>
      <c r="P7" s="1614" t="s">
        <v>237</v>
      </c>
      <c r="Q7" s="1615" t="s">
        <v>289</v>
      </c>
      <c r="R7" s="591" t="s">
        <v>290</v>
      </c>
      <c r="S7" s="592">
        <v>7311</v>
      </c>
      <c r="T7" s="595">
        <v>1.0057779612051176</v>
      </c>
      <c r="U7" s="593">
        <v>7163</v>
      </c>
      <c r="V7" s="594">
        <v>0.9797565312542744</v>
      </c>
      <c r="W7" s="592">
        <v>6697</v>
      </c>
      <c r="X7" s="595">
        <v>0.9349434594443669</v>
      </c>
      <c r="Y7" s="662">
        <v>6906</v>
      </c>
      <c r="Z7" s="595">
        <v>1.0312080035836941</v>
      </c>
      <c r="AA7" s="662">
        <v>6098</v>
      </c>
      <c r="AB7" s="595">
        <v>0.8830002896032435</v>
      </c>
    </row>
    <row r="8" spans="1:28" ht="21.75" customHeight="1">
      <c r="A8" s="1620"/>
      <c r="B8" s="1614"/>
      <c r="C8" s="1615"/>
      <c r="D8" s="591" t="s">
        <v>292</v>
      </c>
      <c r="E8" s="592">
        <v>3728</v>
      </c>
      <c r="F8" s="594">
        <v>0.9317670582354411</v>
      </c>
      <c r="G8" s="592">
        <v>4196</v>
      </c>
      <c r="H8" s="595">
        <v>1.1255364806866952</v>
      </c>
      <c r="I8" s="592">
        <v>4283</v>
      </c>
      <c r="J8" s="594">
        <v>1.0207340324118208</v>
      </c>
      <c r="K8" s="661">
        <v>3679</v>
      </c>
      <c r="L8" s="595">
        <v>0.859210833527901</v>
      </c>
      <c r="M8" s="659">
        <v>3788</v>
      </c>
      <c r="N8" s="595">
        <v>1.0296276162000544</v>
      </c>
      <c r="O8" s="1620"/>
      <c r="P8" s="1614"/>
      <c r="Q8" s="1615"/>
      <c r="R8" s="591" t="s">
        <v>292</v>
      </c>
      <c r="S8" s="592">
        <v>3146</v>
      </c>
      <c r="T8" s="595">
        <v>1.030799475753604</v>
      </c>
      <c r="U8" s="593">
        <v>3253</v>
      </c>
      <c r="V8" s="594">
        <v>1.0340114431023522</v>
      </c>
      <c r="W8" s="592">
        <v>2965</v>
      </c>
      <c r="X8" s="595">
        <v>0.9114663387642177</v>
      </c>
      <c r="Y8" s="662">
        <v>2457</v>
      </c>
      <c r="Z8" s="595">
        <v>0.8286677908937605</v>
      </c>
      <c r="AA8" s="662">
        <v>2490</v>
      </c>
      <c r="AB8" s="595">
        <v>1.0134310134310134</v>
      </c>
    </row>
    <row r="9" spans="1:28" ht="21.75" customHeight="1">
      <c r="A9" s="1620"/>
      <c r="B9" s="1614"/>
      <c r="C9" s="1616" t="s">
        <v>293</v>
      </c>
      <c r="D9" s="591" t="s">
        <v>290</v>
      </c>
      <c r="E9" s="592">
        <v>1622</v>
      </c>
      <c r="F9" s="594">
        <v>1.2232277526395174</v>
      </c>
      <c r="G9" s="592">
        <v>1845</v>
      </c>
      <c r="H9" s="595">
        <v>1.1374845869297163</v>
      </c>
      <c r="I9" s="592">
        <v>1581</v>
      </c>
      <c r="J9" s="594">
        <v>0.8569105691056911</v>
      </c>
      <c r="K9" s="661">
        <v>1762</v>
      </c>
      <c r="L9" s="595">
        <v>0.001265022137887413</v>
      </c>
      <c r="M9" s="659">
        <v>1660</v>
      </c>
      <c r="N9" s="595">
        <v>0.94211123723042</v>
      </c>
      <c r="O9" s="1620"/>
      <c r="P9" s="1614"/>
      <c r="Q9" s="1616" t="s">
        <v>293</v>
      </c>
      <c r="R9" s="591" t="s">
        <v>290</v>
      </c>
      <c r="S9" s="592">
        <v>1</v>
      </c>
      <c r="T9" s="668" t="s">
        <v>4</v>
      </c>
      <c r="U9" s="593">
        <v>6.2</v>
      </c>
      <c r="V9" s="664">
        <v>6</v>
      </c>
      <c r="W9" s="592">
        <v>7.1</v>
      </c>
      <c r="X9" s="668">
        <v>1.1451612903225805</v>
      </c>
      <c r="Y9" s="662">
        <v>5.9</v>
      </c>
      <c r="Z9" s="668">
        <v>0.8309859154929579</v>
      </c>
      <c r="AA9" s="662">
        <v>1</v>
      </c>
      <c r="AB9" s="668">
        <v>0.1694915254237288</v>
      </c>
    </row>
    <row r="10" spans="1:28" ht="21.75" customHeight="1">
      <c r="A10" s="1620"/>
      <c r="B10" s="1614"/>
      <c r="C10" s="1616"/>
      <c r="D10" s="591" t="s">
        <v>292</v>
      </c>
      <c r="E10" s="592">
        <v>842</v>
      </c>
      <c r="F10" s="594">
        <v>1.2661654135338345</v>
      </c>
      <c r="G10" s="592">
        <v>1003</v>
      </c>
      <c r="H10" s="595">
        <v>1.1912114014251782</v>
      </c>
      <c r="I10" s="592">
        <v>784</v>
      </c>
      <c r="J10" s="594">
        <v>0.7816550348953141</v>
      </c>
      <c r="K10" s="661">
        <v>746</v>
      </c>
      <c r="L10" s="595">
        <v>0.951530612244898</v>
      </c>
      <c r="M10" s="659">
        <v>767</v>
      </c>
      <c r="N10" s="595">
        <v>1.0281501340482573</v>
      </c>
      <c r="O10" s="1620"/>
      <c r="P10" s="1614"/>
      <c r="Q10" s="1616"/>
      <c r="R10" s="591" t="s">
        <v>292</v>
      </c>
      <c r="S10" s="592">
        <v>1</v>
      </c>
      <c r="T10" s="668" t="s">
        <v>4</v>
      </c>
      <c r="U10" s="593">
        <v>6.5</v>
      </c>
      <c r="V10" s="664">
        <v>7</v>
      </c>
      <c r="W10" s="592">
        <v>9.1</v>
      </c>
      <c r="X10" s="668">
        <v>1.4</v>
      </c>
      <c r="Y10" s="662">
        <v>7.6</v>
      </c>
      <c r="Z10" s="668">
        <v>0.8351648351648352</v>
      </c>
      <c r="AA10" s="662">
        <v>1</v>
      </c>
      <c r="AB10" s="668">
        <v>0.13157894736842105</v>
      </c>
    </row>
    <row r="11" spans="1:28" ht="21.75" customHeight="1" thickBot="1">
      <c r="A11" s="1621"/>
      <c r="B11" s="1611" t="s">
        <v>294</v>
      </c>
      <c r="C11" s="1611"/>
      <c r="D11" s="1612"/>
      <c r="E11" s="596">
        <v>17947</v>
      </c>
      <c r="F11" s="598">
        <v>0.9787315264219884</v>
      </c>
      <c r="G11" s="596">
        <v>18837</v>
      </c>
      <c r="H11" s="599">
        <v>1.049590460801248</v>
      </c>
      <c r="I11" s="596">
        <v>18230</v>
      </c>
      <c r="J11" s="598">
        <v>0.9677761851674895</v>
      </c>
      <c r="K11" s="596">
        <v>17037</v>
      </c>
      <c r="L11" s="599">
        <v>0.9345584201865058</v>
      </c>
      <c r="M11" s="596">
        <v>16459</v>
      </c>
      <c r="N11" s="599">
        <v>0.966073839290955</v>
      </c>
      <c r="O11" s="1621"/>
      <c r="P11" s="1611" t="s">
        <v>294</v>
      </c>
      <c r="Q11" s="1611"/>
      <c r="R11" s="1612"/>
      <c r="S11" s="596">
        <v>32779.8</v>
      </c>
      <c r="T11" s="599">
        <v>0.9394377095692547</v>
      </c>
      <c r="U11" s="597">
        <v>30376</v>
      </c>
      <c r="V11" s="598">
        <v>0.9266682530094753</v>
      </c>
      <c r="W11" s="596">
        <v>26584</v>
      </c>
      <c r="X11" s="599">
        <v>0.8751646036344483</v>
      </c>
      <c r="Y11" s="596">
        <v>24451.6</v>
      </c>
      <c r="Z11" s="599">
        <v>0.9197863376467047</v>
      </c>
      <c r="AA11" s="596">
        <v>24701</v>
      </c>
      <c r="AB11" s="599">
        <v>1.0101997415302066</v>
      </c>
    </row>
    <row r="12" spans="1:28" ht="21.75" customHeight="1">
      <c r="A12" s="1624" t="s">
        <v>295</v>
      </c>
      <c r="B12" s="1626" t="s">
        <v>288</v>
      </c>
      <c r="C12" s="1627" t="s">
        <v>289</v>
      </c>
      <c r="D12" s="600" t="s">
        <v>290</v>
      </c>
      <c r="E12" s="601">
        <v>8781</v>
      </c>
      <c r="F12" s="594">
        <v>0.9578924402748991</v>
      </c>
      <c r="G12" s="601">
        <v>8384</v>
      </c>
      <c r="H12" s="595">
        <v>0.9547887484341191</v>
      </c>
      <c r="I12" s="601">
        <v>7425</v>
      </c>
      <c r="J12" s="595">
        <v>0.8856154580152672</v>
      </c>
      <c r="K12" s="662">
        <v>7079</v>
      </c>
      <c r="L12" s="595">
        <v>0.9534006734006734</v>
      </c>
      <c r="M12" s="662">
        <v>6972</v>
      </c>
      <c r="N12" s="595">
        <v>0.9848848707444554</v>
      </c>
      <c r="O12" s="1624" t="s">
        <v>296</v>
      </c>
      <c r="P12" s="1626" t="s">
        <v>288</v>
      </c>
      <c r="Q12" s="1627" t="s">
        <v>289</v>
      </c>
      <c r="R12" s="602" t="s">
        <v>290</v>
      </c>
      <c r="S12" s="587">
        <v>5734</v>
      </c>
      <c r="T12" s="590">
        <v>0.9643457786747394</v>
      </c>
      <c r="U12" s="601">
        <v>5543</v>
      </c>
      <c r="V12" s="595">
        <v>0.9666899197767701</v>
      </c>
      <c r="W12" s="601">
        <v>6161</v>
      </c>
      <c r="X12" s="595">
        <v>1.1114919718563954</v>
      </c>
      <c r="Y12" s="662">
        <v>6207</v>
      </c>
      <c r="Z12" s="595">
        <v>1.007466320402532</v>
      </c>
      <c r="AA12" s="662">
        <v>6408</v>
      </c>
      <c r="AB12" s="595">
        <v>1.0323827936201064</v>
      </c>
    </row>
    <row r="13" spans="1:28" ht="21.75" customHeight="1">
      <c r="A13" s="1620"/>
      <c r="B13" s="1614"/>
      <c r="C13" s="1615"/>
      <c r="D13" s="591" t="s">
        <v>292</v>
      </c>
      <c r="E13" s="592">
        <v>8873</v>
      </c>
      <c r="F13" s="594">
        <v>0.9186251164716844</v>
      </c>
      <c r="G13" s="592">
        <v>7808</v>
      </c>
      <c r="H13" s="595">
        <v>0.8799729516510763</v>
      </c>
      <c r="I13" s="592">
        <v>6397</v>
      </c>
      <c r="J13" s="595">
        <v>0.8189036885245902</v>
      </c>
      <c r="K13" s="662">
        <v>5633</v>
      </c>
      <c r="L13" s="595">
        <v>0.8809821707851111</v>
      </c>
      <c r="M13" s="662">
        <v>5775</v>
      </c>
      <c r="N13" s="595">
        <v>1.0252085922243919</v>
      </c>
      <c r="O13" s="1620"/>
      <c r="P13" s="1614"/>
      <c r="Q13" s="1615"/>
      <c r="R13" s="603" t="s">
        <v>292</v>
      </c>
      <c r="S13" s="592">
        <v>13048</v>
      </c>
      <c r="T13" s="595">
        <v>0.9735133925240618</v>
      </c>
      <c r="U13" s="592">
        <v>12483</v>
      </c>
      <c r="V13" s="595">
        <v>0.956698344573881</v>
      </c>
      <c r="W13" s="592">
        <v>12620</v>
      </c>
      <c r="X13" s="595">
        <v>1.0109749258992229</v>
      </c>
      <c r="Y13" s="662">
        <v>11664</v>
      </c>
      <c r="Z13" s="595">
        <v>0.9242472266244057</v>
      </c>
      <c r="AA13" s="662">
        <v>11917</v>
      </c>
      <c r="AB13" s="595">
        <v>1.0216906721536352</v>
      </c>
    </row>
    <row r="14" spans="1:28" ht="21.75" customHeight="1">
      <c r="A14" s="1620"/>
      <c r="B14" s="1614"/>
      <c r="C14" s="1616" t="s">
        <v>293</v>
      </c>
      <c r="D14" s="591" t="s">
        <v>290</v>
      </c>
      <c r="E14" s="592">
        <v>13</v>
      </c>
      <c r="F14" s="594">
        <v>1.3</v>
      </c>
      <c r="G14" s="592">
        <v>11</v>
      </c>
      <c r="H14" s="595">
        <v>0.8461538461538461</v>
      </c>
      <c r="I14" s="592">
        <v>14</v>
      </c>
      <c r="J14" s="595">
        <v>1.2727272727272727</v>
      </c>
      <c r="K14" s="662">
        <v>15</v>
      </c>
      <c r="L14" s="595">
        <v>1.0714285714285714</v>
      </c>
      <c r="M14" s="662">
        <v>14</v>
      </c>
      <c r="N14" s="595">
        <v>0.9333333333333333</v>
      </c>
      <c r="O14" s="1620"/>
      <c r="P14" s="1614"/>
      <c r="Q14" s="1616" t="s">
        <v>293</v>
      </c>
      <c r="R14" s="603" t="s">
        <v>290</v>
      </c>
      <c r="S14" s="592">
        <v>64</v>
      </c>
      <c r="T14" s="595">
        <v>0.8888888888888888</v>
      </c>
      <c r="U14" s="592">
        <v>60</v>
      </c>
      <c r="V14" s="595">
        <v>0.9375</v>
      </c>
      <c r="W14" s="592">
        <v>49</v>
      </c>
      <c r="X14" s="595">
        <v>0.8166666666666667</v>
      </c>
      <c r="Y14" s="662">
        <v>48</v>
      </c>
      <c r="Z14" s="595">
        <v>0.9795918367346939</v>
      </c>
      <c r="AA14" s="662">
        <v>46</v>
      </c>
      <c r="AB14" s="595">
        <v>0.9583333333333334</v>
      </c>
    </row>
    <row r="15" spans="1:28" ht="21.75" customHeight="1">
      <c r="A15" s="1620"/>
      <c r="B15" s="1614"/>
      <c r="C15" s="1616"/>
      <c r="D15" s="591" t="s">
        <v>292</v>
      </c>
      <c r="E15" s="592">
        <v>26</v>
      </c>
      <c r="F15" s="594">
        <v>1.0833333333333333</v>
      </c>
      <c r="G15" s="592">
        <v>22</v>
      </c>
      <c r="H15" s="595">
        <v>0.8461538461538461</v>
      </c>
      <c r="I15" s="592">
        <v>27</v>
      </c>
      <c r="J15" s="595">
        <v>1.2272727272727273</v>
      </c>
      <c r="K15" s="662">
        <v>25</v>
      </c>
      <c r="L15" s="595">
        <v>0.9259259259259259</v>
      </c>
      <c r="M15" s="662">
        <v>24</v>
      </c>
      <c r="N15" s="595">
        <v>0.96</v>
      </c>
      <c r="O15" s="1620"/>
      <c r="P15" s="1614"/>
      <c r="Q15" s="1616"/>
      <c r="R15" s="603" t="s">
        <v>292</v>
      </c>
      <c r="S15" s="592">
        <v>217</v>
      </c>
      <c r="T15" s="595">
        <v>0.9156118143459916</v>
      </c>
      <c r="U15" s="592">
        <v>205</v>
      </c>
      <c r="V15" s="595">
        <v>0.9447004608294931</v>
      </c>
      <c r="W15" s="592">
        <v>160</v>
      </c>
      <c r="X15" s="595">
        <v>0.7804878048780488</v>
      </c>
      <c r="Y15" s="662">
        <v>150</v>
      </c>
      <c r="Z15" s="595">
        <v>0.9375</v>
      </c>
      <c r="AA15" s="662">
        <v>138</v>
      </c>
      <c r="AB15" s="595">
        <v>0.92</v>
      </c>
    </row>
    <row r="16" spans="1:28" ht="21.75" customHeight="1">
      <c r="A16" s="1620"/>
      <c r="B16" s="1614" t="s">
        <v>237</v>
      </c>
      <c r="C16" s="1615" t="s">
        <v>289</v>
      </c>
      <c r="D16" s="591" t="s">
        <v>290</v>
      </c>
      <c r="E16" s="592">
        <v>4602</v>
      </c>
      <c r="F16" s="594">
        <v>0.9237254114813328</v>
      </c>
      <c r="G16" s="592">
        <v>4442</v>
      </c>
      <c r="H16" s="595">
        <v>0.9652325076053889</v>
      </c>
      <c r="I16" s="592">
        <v>3982</v>
      </c>
      <c r="J16" s="595">
        <v>0.8964430436740207</v>
      </c>
      <c r="K16" s="662">
        <v>4500</v>
      </c>
      <c r="L16" s="595">
        <v>1.1300853842290306</v>
      </c>
      <c r="M16" s="662">
        <v>4634</v>
      </c>
      <c r="N16" s="595">
        <v>1.0297777777777777</v>
      </c>
      <c r="O16" s="1620"/>
      <c r="P16" s="1614" t="s">
        <v>237</v>
      </c>
      <c r="Q16" s="1615" t="s">
        <v>289</v>
      </c>
      <c r="R16" s="603" t="s">
        <v>290</v>
      </c>
      <c r="S16" s="592">
        <v>921</v>
      </c>
      <c r="T16" s="595">
        <v>1.0489749430523918</v>
      </c>
      <c r="U16" s="592">
        <v>863</v>
      </c>
      <c r="V16" s="595">
        <v>0.9370249728555917</v>
      </c>
      <c r="W16" s="592">
        <v>828</v>
      </c>
      <c r="X16" s="595">
        <v>0.9594438006952491</v>
      </c>
      <c r="Y16" s="662">
        <v>835</v>
      </c>
      <c r="Z16" s="595">
        <v>1.0084541062801933</v>
      </c>
      <c r="AA16" s="662">
        <v>771</v>
      </c>
      <c r="AB16" s="595">
        <v>0.9233532934131736</v>
      </c>
    </row>
    <row r="17" spans="1:28" ht="21.75" customHeight="1">
      <c r="A17" s="1620"/>
      <c r="B17" s="1614"/>
      <c r="C17" s="1615"/>
      <c r="D17" s="591" t="s">
        <v>292</v>
      </c>
      <c r="E17" s="592">
        <v>1976</v>
      </c>
      <c r="F17" s="594">
        <v>0.9143914854234151</v>
      </c>
      <c r="G17" s="592">
        <v>1989</v>
      </c>
      <c r="H17" s="595">
        <v>1.006578947368421</v>
      </c>
      <c r="I17" s="592">
        <v>1719</v>
      </c>
      <c r="J17" s="595">
        <v>0.8642533936651584</v>
      </c>
      <c r="K17" s="662">
        <v>1608</v>
      </c>
      <c r="L17" s="595">
        <v>0.9354275741710296</v>
      </c>
      <c r="M17" s="662">
        <v>1893</v>
      </c>
      <c r="N17" s="595">
        <v>1.1772388059701493</v>
      </c>
      <c r="O17" s="1620"/>
      <c r="P17" s="1614"/>
      <c r="Q17" s="1615"/>
      <c r="R17" s="603" t="s">
        <v>292</v>
      </c>
      <c r="S17" s="592">
        <v>444</v>
      </c>
      <c r="T17" s="595">
        <v>1.0935960591133005</v>
      </c>
      <c r="U17" s="592">
        <v>425</v>
      </c>
      <c r="V17" s="595">
        <v>0.9572072072072072</v>
      </c>
      <c r="W17" s="592">
        <v>402</v>
      </c>
      <c r="X17" s="595">
        <v>0.9458823529411765</v>
      </c>
      <c r="Y17" s="662">
        <v>339</v>
      </c>
      <c r="Z17" s="595">
        <v>0.8432835820895522</v>
      </c>
      <c r="AA17" s="662">
        <v>362</v>
      </c>
      <c r="AB17" s="595">
        <v>1.0678466076696165</v>
      </c>
    </row>
    <row r="18" spans="1:28" ht="21.75" customHeight="1">
      <c r="A18" s="1620"/>
      <c r="B18" s="1614"/>
      <c r="C18" s="1616" t="s">
        <v>293</v>
      </c>
      <c r="D18" s="591" t="s">
        <v>290</v>
      </c>
      <c r="E18" s="592">
        <v>378</v>
      </c>
      <c r="F18" s="594">
        <v>1.024390243902439</v>
      </c>
      <c r="G18" s="592">
        <v>278</v>
      </c>
      <c r="H18" s="595">
        <v>0.7354497354497355</v>
      </c>
      <c r="I18" s="592">
        <v>311</v>
      </c>
      <c r="J18" s="595">
        <v>1.118705035971223</v>
      </c>
      <c r="K18" s="662">
        <v>499</v>
      </c>
      <c r="L18" s="595">
        <v>1.6045016077170418</v>
      </c>
      <c r="M18" s="662">
        <v>462</v>
      </c>
      <c r="N18" s="595">
        <v>0.9258517034068137</v>
      </c>
      <c r="O18" s="1620"/>
      <c r="P18" s="1614"/>
      <c r="Q18" s="1616" t="s">
        <v>293</v>
      </c>
      <c r="R18" s="603" t="s">
        <v>290</v>
      </c>
      <c r="S18" s="592">
        <v>0</v>
      </c>
      <c r="T18" s="668" t="s">
        <v>4</v>
      </c>
      <c r="U18" s="592">
        <v>0</v>
      </c>
      <c r="V18" s="668" t="s">
        <v>4</v>
      </c>
      <c r="W18" s="592">
        <v>0</v>
      </c>
      <c r="X18" s="668" t="s">
        <v>4</v>
      </c>
      <c r="Y18" s="662">
        <v>0</v>
      </c>
      <c r="Z18" s="668" t="s">
        <v>4</v>
      </c>
      <c r="AA18" s="662">
        <v>0</v>
      </c>
      <c r="AB18" s="668" t="s">
        <v>4</v>
      </c>
    </row>
    <row r="19" spans="1:28" ht="21.75" customHeight="1">
      <c r="A19" s="1620"/>
      <c r="B19" s="1614"/>
      <c r="C19" s="1616"/>
      <c r="D19" s="591" t="s">
        <v>292</v>
      </c>
      <c r="E19" s="592">
        <v>190</v>
      </c>
      <c r="F19" s="594">
        <v>1</v>
      </c>
      <c r="G19" s="592">
        <v>156</v>
      </c>
      <c r="H19" s="595">
        <v>0.8210526315789474</v>
      </c>
      <c r="I19" s="592">
        <v>175</v>
      </c>
      <c r="J19" s="595">
        <v>1.1217948717948718</v>
      </c>
      <c r="K19" s="662">
        <v>245</v>
      </c>
      <c r="L19" s="595">
        <v>1.4</v>
      </c>
      <c r="M19" s="662">
        <v>238</v>
      </c>
      <c r="N19" s="595">
        <v>0.9714285714285714</v>
      </c>
      <c r="O19" s="1620"/>
      <c r="P19" s="1614"/>
      <c r="Q19" s="1616"/>
      <c r="R19" s="603" t="s">
        <v>292</v>
      </c>
      <c r="S19" s="592">
        <v>0</v>
      </c>
      <c r="T19" s="668" t="s">
        <v>4</v>
      </c>
      <c r="U19" s="592">
        <v>0</v>
      </c>
      <c r="V19" s="668" t="s">
        <v>4</v>
      </c>
      <c r="W19" s="592">
        <v>0</v>
      </c>
      <c r="X19" s="668" t="s">
        <v>4</v>
      </c>
      <c r="Y19" s="662">
        <v>0</v>
      </c>
      <c r="Z19" s="668" t="s">
        <v>4</v>
      </c>
      <c r="AA19" s="662">
        <v>0</v>
      </c>
      <c r="AB19" s="668" t="s">
        <v>4</v>
      </c>
    </row>
    <row r="20" spans="1:28" ht="21.75" customHeight="1" thickBot="1">
      <c r="A20" s="1625"/>
      <c r="B20" s="1617" t="s">
        <v>294</v>
      </c>
      <c r="C20" s="1617"/>
      <c r="D20" s="1618"/>
      <c r="E20" s="604">
        <v>11065</v>
      </c>
      <c r="F20" s="605">
        <v>0.9194781452551105</v>
      </c>
      <c r="G20" s="604">
        <v>9975</v>
      </c>
      <c r="H20" s="606">
        <v>0.9014911884319927</v>
      </c>
      <c r="I20" s="604">
        <v>8315</v>
      </c>
      <c r="J20" s="606">
        <v>0.8335839598997494</v>
      </c>
      <c r="K20" s="604">
        <v>7511</v>
      </c>
      <c r="L20" s="606">
        <v>0.9033072760072158</v>
      </c>
      <c r="M20" s="604">
        <v>7930</v>
      </c>
      <c r="N20" s="606">
        <v>1.0557848488882973</v>
      </c>
      <c r="O20" s="1625"/>
      <c r="P20" s="1617" t="s">
        <v>294</v>
      </c>
      <c r="Q20" s="1617"/>
      <c r="R20" s="1617"/>
      <c r="S20" s="596">
        <v>13709</v>
      </c>
      <c r="T20" s="599">
        <v>0.9760074042432009</v>
      </c>
      <c r="U20" s="604">
        <v>13113</v>
      </c>
      <c r="V20" s="606">
        <v>0.9565249106426436</v>
      </c>
      <c r="W20" s="604">
        <v>13182</v>
      </c>
      <c r="X20" s="606">
        <v>1.005261953786319</v>
      </c>
      <c r="Y20" s="604">
        <v>12153</v>
      </c>
      <c r="Z20" s="606">
        <v>0.9219390077378243</v>
      </c>
      <c r="AA20" s="604">
        <v>12417</v>
      </c>
      <c r="AB20" s="606">
        <v>1.0217230313502839</v>
      </c>
    </row>
    <row r="21" spans="1:28" ht="21.75" customHeight="1">
      <c r="A21" s="1619" t="s">
        <v>297</v>
      </c>
      <c r="B21" s="1622" t="s">
        <v>288</v>
      </c>
      <c r="C21" s="1623" t="s">
        <v>289</v>
      </c>
      <c r="D21" s="586" t="s">
        <v>290</v>
      </c>
      <c r="E21" s="587">
        <v>62569</v>
      </c>
      <c r="F21" s="589">
        <v>1.0011680747567844</v>
      </c>
      <c r="G21" s="587">
        <v>64663</v>
      </c>
      <c r="H21" s="590">
        <v>1.033467052374179</v>
      </c>
      <c r="I21" s="587">
        <v>64308</v>
      </c>
      <c r="J21" s="590">
        <v>0.9945099979895767</v>
      </c>
      <c r="K21" s="663">
        <v>65216</v>
      </c>
      <c r="L21" s="590">
        <v>1.0141195496672264</v>
      </c>
      <c r="M21" s="663">
        <v>63480</v>
      </c>
      <c r="N21" s="590">
        <v>0.9733807654563298</v>
      </c>
      <c r="O21" s="1619" t="s">
        <v>298</v>
      </c>
      <c r="P21" s="1622" t="s">
        <v>288</v>
      </c>
      <c r="Q21" s="1623" t="s">
        <v>289</v>
      </c>
      <c r="R21" s="607" t="s">
        <v>290</v>
      </c>
      <c r="S21" s="587">
        <v>3937</v>
      </c>
      <c r="T21" s="589">
        <v>0.9852352352352353</v>
      </c>
      <c r="U21" s="587">
        <v>4238</v>
      </c>
      <c r="V21" s="590">
        <v>1.0764541529083058</v>
      </c>
      <c r="W21" s="587">
        <v>4246</v>
      </c>
      <c r="X21" s="590">
        <v>1.001887682869278</v>
      </c>
      <c r="Y21" s="663">
        <v>3833</v>
      </c>
      <c r="Z21" s="590">
        <v>0.9027319830428638</v>
      </c>
      <c r="AA21" s="663">
        <v>3652</v>
      </c>
      <c r="AB21" s="590">
        <v>0.9527785024784764</v>
      </c>
    </row>
    <row r="22" spans="1:28" ht="21.75" customHeight="1">
      <c r="A22" s="1620"/>
      <c r="B22" s="1614"/>
      <c r="C22" s="1615"/>
      <c r="D22" s="591" t="s">
        <v>292</v>
      </c>
      <c r="E22" s="592">
        <v>102350</v>
      </c>
      <c r="F22" s="594">
        <v>1.0073719746852885</v>
      </c>
      <c r="G22" s="592">
        <v>101799</v>
      </c>
      <c r="H22" s="595">
        <v>0.9946165119687347</v>
      </c>
      <c r="I22" s="592">
        <v>92403</v>
      </c>
      <c r="J22" s="595">
        <v>0.9077004685704182</v>
      </c>
      <c r="K22" s="662">
        <v>87667</v>
      </c>
      <c r="L22" s="595">
        <v>0.9487462528272892</v>
      </c>
      <c r="M22" s="662">
        <v>88637</v>
      </c>
      <c r="N22" s="595">
        <v>1.01106459671256</v>
      </c>
      <c r="O22" s="1620"/>
      <c r="P22" s="1614"/>
      <c r="Q22" s="1615"/>
      <c r="R22" s="603" t="s">
        <v>292</v>
      </c>
      <c r="S22" s="592">
        <v>4403</v>
      </c>
      <c r="T22" s="594">
        <v>1.0070905763952425</v>
      </c>
      <c r="U22" s="592">
        <v>4384</v>
      </c>
      <c r="V22" s="595">
        <v>0.9956847603906428</v>
      </c>
      <c r="W22" s="592">
        <v>4230</v>
      </c>
      <c r="X22" s="595">
        <v>0.9648722627737226</v>
      </c>
      <c r="Y22" s="662">
        <v>3709</v>
      </c>
      <c r="Z22" s="595">
        <v>0.8768321513002364</v>
      </c>
      <c r="AA22" s="662">
        <v>3636</v>
      </c>
      <c r="AB22" s="595">
        <v>0.9803181450525749</v>
      </c>
    </row>
    <row r="23" spans="1:28" ht="21.75" customHeight="1">
      <c r="A23" s="1620"/>
      <c r="B23" s="1614"/>
      <c r="C23" s="1616" t="s">
        <v>293</v>
      </c>
      <c r="D23" s="591" t="s">
        <v>290</v>
      </c>
      <c r="E23" s="592">
        <v>105</v>
      </c>
      <c r="F23" s="594">
        <v>0.8974358974358975</v>
      </c>
      <c r="G23" s="592">
        <v>119</v>
      </c>
      <c r="H23" s="595">
        <v>1.1333333333333333</v>
      </c>
      <c r="I23" s="592">
        <v>116</v>
      </c>
      <c r="J23" s="595">
        <v>0.9747899159663865</v>
      </c>
      <c r="K23" s="662">
        <v>98</v>
      </c>
      <c r="L23" s="595">
        <v>0.8448275862068966</v>
      </c>
      <c r="M23" s="662">
        <v>77</v>
      </c>
      <c r="N23" s="595">
        <v>0.7857142857142857</v>
      </c>
      <c r="O23" s="1620"/>
      <c r="P23" s="1614"/>
      <c r="Q23" s="1616" t="s">
        <v>293</v>
      </c>
      <c r="R23" s="603" t="s">
        <v>290</v>
      </c>
      <c r="S23" s="592">
        <v>0</v>
      </c>
      <c r="T23" s="664" t="s">
        <v>4</v>
      </c>
      <c r="U23" s="592">
        <v>0</v>
      </c>
      <c r="V23" s="668" t="s">
        <v>4</v>
      </c>
      <c r="W23" s="592">
        <v>0</v>
      </c>
      <c r="X23" s="668" t="s">
        <v>4</v>
      </c>
      <c r="Y23" s="662">
        <v>0</v>
      </c>
      <c r="Z23" s="668" t="s">
        <v>4</v>
      </c>
      <c r="AA23" s="662">
        <v>0</v>
      </c>
      <c r="AB23" s="668" t="s">
        <v>4</v>
      </c>
    </row>
    <row r="24" spans="1:28" ht="21.75" customHeight="1">
      <c r="A24" s="1620"/>
      <c r="B24" s="1614"/>
      <c r="C24" s="1616"/>
      <c r="D24" s="591" t="s">
        <v>292</v>
      </c>
      <c r="E24" s="592">
        <v>176</v>
      </c>
      <c r="F24" s="594">
        <v>0.9565217391304348</v>
      </c>
      <c r="G24" s="592">
        <v>183</v>
      </c>
      <c r="H24" s="595">
        <v>1.0397727272727273</v>
      </c>
      <c r="I24" s="592">
        <v>170</v>
      </c>
      <c r="J24" s="595">
        <v>0.9289617486338798</v>
      </c>
      <c r="K24" s="662">
        <v>137</v>
      </c>
      <c r="L24" s="595">
        <v>0.8058823529411765</v>
      </c>
      <c r="M24" s="662">
        <v>115</v>
      </c>
      <c r="N24" s="595">
        <v>0.8394160583941606</v>
      </c>
      <c r="O24" s="1620"/>
      <c r="P24" s="1614"/>
      <c r="Q24" s="1616"/>
      <c r="R24" s="603" t="s">
        <v>292</v>
      </c>
      <c r="S24" s="592">
        <v>0</v>
      </c>
      <c r="T24" s="664" t="s">
        <v>4</v>
      </c>
      <c r="U24" s="592">
        <v>0</v>
      </c>
      <c r="V24" s="668" t="s">
        <v>4</v>
      </c>
      <c r="W24" s="592">
        <v>0</v>
      </c>
      <c r="X24" s="668" t="s">
        <v>4</v>
      </c>
      <c r="Y24" s="662">
        <v>0</v>
      </c>
      <c r="Z24" s="668" t="s">
        <v>4</v>
      </c>
      <c r="AA24" s="662">
        <v>0</v>
      </c>
      <c r="AB24" s="668" t="s">
        <v>4</v>
      </c>
    </row>
    <row r="25" spans="1:28" ht="21.75" customHeight="1">
      <c r="A25" s="1620"/>
      <c r="B25" s="1614" t="s">
        <v>237</v>
      </c>
      <c r="C25" s="1615" t="s">
        <v>289</v>
      </c>
      <c r="D25" s="591" t="s">
        <v>290</v>
      </c>
      <c r="E25" s="592">
        <v>20229</v>
      </c>
      <c r="F25" s="594">
        <v>0.950834312573443</v>
      </c>
      <c r="G25" s="592">
        <v>17772</v>
      </c>
      <c r="H25" s="595">
        <v>0.8785407088832864</v>
      </c>
      <c r="I25" s="592">
        <v>18174</v>
      </c>
      <c r="J25" s="595">
        <v>1.0226198514517217</v>
      </c>
      <c r="K25" s="662">
        <v>16008</v>
      </c>
      <c r="L25" s="595">
        <v>0.8808187520633872</v>
      </c>
      <c r="M25" s="662">
        <v>15013</v>
      </c>
      <c r="N25" s="595">
        <v>0.9378435782108946</v>
      </c>
      <c r="O25" s="1620"/>
      <c r="P25" s="1614" t="s">
        <v>237</v>
      </c>
      <c r="Q25" s="1615" t="s">
        <v>289</v>
      </c>
      <c r="R25" s="603" t="s">
        <v>290</v>
      </c>
      <c r="S25" s="592">
        <v>2676</v>
      </c>
      <c r="T25" s="594">
        <v>1.1076158940397351</v>
      </c>
      <c r="U25" s="592">
        <v>2801</v>
      </c>
      <c r="V25" s="595">
        <v>1.046711509715994</v>
      </c>
      <c r="W25" s="592">
        <v>2876</v>
      </c>
      <c r="X25" s="595">
        <v>1.026776151374509</v>
      </c>
      <c r="Y25" s="662">
        <v>3728</v>
      </c>
      <c r="Z25" s="595">
        <v>1.2962447844228095</v>
      </c>
      <c r="AA25" s="662">
        <v>3782</v>
      </c>
      <c r="AB25" s="595">
        <v>1.0144849785407726</v>
      </c>
    </row>
    <row r="26" spans="1:28" ht="21.75" customHeight="1">
      <c r="A26" s="1620"/>
      <c r="B26" s="1614"/>
      <c r="C26" s="1615"/>
      <c r="D26" s="591" t="s">
        <v>292</v>
      </c>
      <c r="E26" s="592">
        <v>8752</v>
      </c>
      <c r="F26" s="594">
        <v>0.9550414666084679</v>
      </c>
      <c r="G26" s="592">
        <v>8260</v>
      </c>
      <c r="H26" s="595">
        <v>0.9437842778793418</v>
      </c>
      <c r="I26" s="592">
        <v>8142</v>
      </c>
      <c r="J26" s="595">
        <v>0.9857142857142858</v>
      </c>
      <c r="K26" s="662">
        <v>5913</v>
      </c>
      <c r="L26" s="595">
        <v>0.7262343404568902</v>
      </c>
      <c r="M26" s="662">
        <v>6171</v>
      </c>
      <c r="N26" s="595">
        <v>1.0436326737696602</v>
      </c>
      <c r="O26" s="1620"/>
      <c r="P26" s="1614"/>
      <c r="Q26" s="1615"/>
      <c r="R26" s="603" t="s">
        <v>292</v>
      </c>
      <c r="S26" s="592">
        <v>1173</v>
      </c>
      <c r="T26" s="594">
        <v>1.1322393822393821</v>
      </c>
      <c r="U26" s="592">
        <v>1330</v>
      </c>
      <c r="V26" s="595">
        <v>1.13384484228474</v>
      </c>
      <c r="W26" s="592">
        <v>1321</v>
      </c>
      <c r="X26" s="595">
        <v>0.9932330827067669</v>
      </c>
      <c r="Y26" s="662">
        <v>1416</v>
      </c>
      <c r="Z26" s="595">
        <v>1.0719152157456473</v>
      </c>
      <c r="AA26" s="662">
        <v>1622</v>
      </c>
      <c r="AB26" s="595">
        <v>1.1454802259887005</v>
      </c>
    </row>
    <row r="27" spans="1:28" ht="21.75" customHeight="1">
      <c r="A27" s="1620"/>
      <c r="B27" s="1614"/>
      <c r="C27" s="1616" t="s">
        <v>293</v>
      </c>
      <c r="D27" s="591" t="s">
        <v>290</v>
      </c>
      <c r="E27" s="592">
        <v>1237</v>
      </c>
      <c r="F27" s="594">
        <v>0.9801901743264659</v>
      </c>
      <c r="G27" s="592">
        <v>1217</v>
      </c>
      <c r="H27" s="595">
        <v>0.9838318512530315</v>
      </c>
      <c r="I27" s="592">
        <v>1273</v>
      </c>
      <c r="J27" s="595">
        <v>1.0460147904683648</v>
      </c>
      <c r="K27" s="662">
        <v>1112</v>
      </c>
      <c r="L27" s="595">
        <v>0.8735271013354281</v>
      </c>
      <c r="M27" s="662">
        <v>909</v>
      </c>
      <c r="N27" s="595">
        <v>0.8174460431654677</v>
      </c>
      <c r="O27" s="1620"/>
      <c r="P27" s="1614"/>
      <c r="Q27" s="1616" t="s">
        <v>293</v>
      </c>
      <c r="R27" s="603" t="s">
        <v>290</v>
      </c>
      <c r="S27" s="592">
        <v>0</v>
      </c>
      <c r="T27" s="664" t="s">
        <v>4</v>
      </c>
      <c r="U27" s="592">
        <v>0</v>
      </c>
      <c r="V27" s="668" t="s">
        <v>4</v>
      </c>
      <c r="W27" s="592">
        <v>0</v>
      </c>
      <c r="X27" s="668" t="s">
        <v>4</v>
      </c>
      <c r="Y27" s="662">
        <v>0</v>
      </c>
      <c r="Z27" s="668" t="s">
        <v>4</v>
      </c>
      <c r="AA27" s="662">
        <v>0</v>
      </c>
      <c r="AB27" s="668" t="s">
        <v>4</v>
      </c>
    </row>
    <row r="28" spans="1:28" ht="21.75" customHeight="1">
      <c r="A28" s="1620"/>
      <c r="B28" s="1614"/>
      <c r="C28" s="1616"/>
      <c r="D28" s="591" t="s">
        <v>292</v>
      </c>
      <c r="E28" s="592">
        <v>478</v>
      </c>
      <c r="F28" s="594">
        <v>1.0127118644067796</v>
      </c>
      <c r="G28" s="592">
        <v>504</v>
      </c>
      <c r="H28" s="595">
        <v>1.0543933054393306</v>
      </c>
      <c r="I28" s="592">
        <v>477</v>
      </c>
      <c r="J28" s="595">
        <v>0.9464285714285714</v>
      </c>
      <c r="K28" s="662">
        <v>374</v>
      </c>
      <c r="L28" s="595">
        <v>0.7840670859538784</v>
      </c>
      <c r="M28" s="662">
        <v>330</v>
      </c>
      <c r="N28" s="595">
        <v>0.8823529411764706</v>
      </c>
      <c r="O28" s="1620"/>
      <c r="P28" s="1614"/>
      <c r="Q28" s="1616"/>
      <c r="R28" s="603" t="s">
        <v>292</v>
      </c>
      <c r="S28" s="592">
        <v>0</v>
      </c>
      <c r="T28" s="664" t="s">
        <v>4</v>
      </c>
      <c r="U28" s="592">
        <v>0</v>
      </c>
      <c r="V28" s="668" t="s">
        <v>4</v>
      </c>
      <c r="W28" s="592">
        <v>0</v>
      </c>
      <c r="X28" s="668" t="s">
        <v>4</v>
      </c>
      <c r="Y28" s="662">
        <v>0</v>
      </c>
      <c r="Z28" s="668" t="s">
        <v>4</v>
      </c>
      <c r="AA28" s="662">
        <v>0</v>
      </c>
      <c r="AB28" s="668" t="s">
        <v>4</v>
      </c>
    </row>
    <row r="29" spans="1:28" ht="21.75" customHeight="1" thickBot="1">
      <c r="A29" s="1621"/>
      <c r="B29" s="1611" t="s">
        <v>294</v>
      </c>
      <c r="C29" s="1611"/>
      <c r="D29" s="1612"/>
      <c r="E29" s="596">
        <v>111756</v>
      </c>
      <c r="F29" s="598">
        <v>1.0030066145520145</v>
      </c>
      <c r="G29" s="596">
        <v>110746</v>
      </c>
      <c r="H29" s="599">
        <v>0.9909624539174631</v>
      </c>
      <c r="I29" s="596">
        <v>101192</v>
      </c>
      <c r="J29" s="599">
        <v>0.9137305184837375</v>
      </c>
      <c r="K29" s="596">
        <v>94091</v>
      </c>
      <c r="L29" s="599">
        <v>0.9298264684955333</v>
      </c>
      <c r="M29" s="596">
        <v>95253</v>
      </c>
      <c r="N29" s="599">
        <v>1.012349746521984</v>
      </c>
      <c r="O29" s="1621"/>
      <c r="P29" s="1611" t="s">
        <v>294</v>
      </c>
      <c r="Q29" s="1611"/>
      <c r="R29" s="1611"/>
      <c r="S29" s="596">
        <v>5576</v>
      </c>
      <c r="T29" s="598">
        <v>1.0310650887573964</v>
      </c>
      <c r="U29" s="596">
        <v>5714</v>
      </c>
      <c r="V29" s="599">
        <v>1.0247489239598278</v>
      </c>
      <c r="W29" s="596">
        <v>5551</v>
      </c>
      <c r="X29" s="599">
        <v>0.9714735736786839</v>
      </c>
      <c r="Y29" s="596">
        <v>5125</v>
      </c>
      <c r="Z29" s="599">
        <v>0.9232570707980544</v>
      </c>
      <c r="AA29" s="596">
        <v>5258</v>
      </c>
      <c r="AB29" s="599">
        <v>1.0259512195121951</v>
      </c>
    </row>
    <row r="30" spans="1:28" ht="21.75" customHeight="1">
      <c r="A30" s="1624" t="s">
        <v>299</v>
      </c>
      <c r="B30" s="1626" t="s">
        <v>288</v>
      </c>
      <c r="C30" s="1627" t="s">
        <v>289</v>
      </c>
      <c r="D30" s="600" t="s">
        <v>290</v>
      </c>
      <c r="E30" s="601">
        <v>3511</v>
      </c>
      <c r="F30" s="594">
        <v>0.789521025410389</v>
      </c>
      <c r="G30" s="601">
        <v>6960</v>
      </c>
      <c r="H30" s="595">
        <v>1.9823412133295357</v>
      </c>
      <c r="I30" s="601">
        <v>7055</v>
      </c>
      <c r="J30" s="595">
        <v>1.013793103448276</v>
      </c>
      <c r="K30" s="662">
        <v>6951</v>
      </c>
      <c r="L30" s="595">
        <v>0.9851190476190477</v>
      </c>
      <c r="M30" s="662">
        <v>7107</v>
      </c>
      <c r="N30" s="595">
        <v>1.0224428139835995</v>
      </c>
      <c r="O30" s="1624" t="s">
        <v>300</v>
      </c>
      <c r="P30" s="1626" t="s">
        <v>288</v>
      </c>
      <c r="Q30" s="1627" t="s">
        <v>289</v>
      </c>
      <c r="R30" s="602" t="s">
        <v>290</v>
      </c>
      <c r="S30" s="601">
        <v>6651</v>
      </c>
      <c r="T30" s="594">
        <v>0.961683053788317</v>
      </c>
      <c r="U30" s="601">
        <v>7229</v>
      </c>
      <c r="V30" s="595">
        <v>1.086904224928582</v>
      </c>
      <c r="W30" s="601">
        <v>6811</v>
      </c>
      <c r="X30" s="595">
        <v>0.9421773412643519</v>
      </c>
      <c r="Y30" s="662">
        <v>6973</v>
      </c>
      <c r="Z30" s="595">
        <v>1.0237850535897812</v>
      </c>
      <c r="AA30" s="662">
        <v>7243</v>
      </c>
      <c r="AB30" s="595">
        <v>1.0387207801520149</v>
      </c>
    </row>
    <row r="31" spans="1:28" ht="21.75" customHeight="1">
      <c r="A31" s="1620"/>
      <c r="B31" s="1614"/>
      <c r="C31" s="1615"/>
      <c r="D31" s="591" t="s">
        <v>292</v>
      </c>
      <c r="E31" s="592">
        <v>5841</v>
      </c>
      <c r="F31" s="594">
        <v>0.7391799544419134</v>
      </c>
      <c r="G31" s="592">
        <v>9762</v>
      </c>
      <c r="H31" s="595">
        <v>1.6712891628145865</v>
      </c>
      <c r="I31" s="592">
        <v>9600</v>
      </c>
      <c r="J31" s="595">
        <v>0.9834050399508297</v>
      </c>
      <c r="K31" s="662">
        <v>9036</v>
      </c>
      <c r="L31" s="595">
        <v>0.94125</v>
      </c>
      <c r="M31" s="662">
        <v>9140</v>
      </c>
      <c r="N31" s="595">
        <v>1.011509517485613</v>
      </c>
      <c r="O31" s="1620"/>
      <c r="P31" s="1614"/>
      <c r="Q31" s="1615"/>
      <c r="R31" s="603" t="s">
        <v>292</v>
      </c>
      <c r="S31" s="592">
        <v>10423</v>
      </c>
      <c r="T31" s="594">
        <v>0.9538757206918642</v>
      </c>
      <c r="U31" s="592">
        <v>10548</v>
      </c>
      <c r="V31" s="595">
        <v>1.0119927084332725</v>
      </c>
      <c r="W31" s="592">
        <v>8733</v>
      </c>
      <c r="X31" s="595">
        <v>0.8279294653014789</v>
      </c>
      <c r="Y31" s="662">
        <v>8148</v>
      </c>
      <c r="Z31" s="595">
        <v>0.9330127104087942</v>
      </c>
      <c r="AA31" s="662">
        <v>8876</v>
      </c>
      <c r="AB31" s="595">
        <v>1.0893470790378006</v>
      </c>
    </row>
    <row r="32" spans="1:28" ht="21.75" customHeight="1">
      <c r="A32" s="1620"/>
      <c r="B32" s="1614"/>
      <c r="C32" s="1616" t="s">
        <v>293</v>
      </c>
      <c r="D32" s="591" t="s">
        <v>290</v>
      </c>
      <c r="E32" s="592">
        <v>145</v>
      </c>
      <c r="F32" s="594">
        <v>0.06441581519324745</v>
      </c>
      <c r="G32" s="592">
        <v>128</v>
      </c>
      <c r="H32" s="595">
        <v>0.8827586206896552</v>
      </c>
      <c r="I32" s="592">
        <v>124</v>
      </c>
      <c r="J32" s="595">
        <v>0.96875</v>
      </c>
      <c r="K32" s="662">
        <v>112</v>
      </c>
      <c r="L32" s="595">
        <v>0.9032258064516129</v>
      </c>
      <c r="M32" s="662">
        <v>97</v>
      </c>
      <c r="N32" s="595">
        <v>0.8660714285714286</v>
      </c>
      <c r="O32" s="1620"/>
      <c r="P32" s="1614"/>
      <c r="Q32" s="1616" t="s">
        <v>293</v>
      </c>
      <c r="R32" s="603" t="s">
        <v>290</v>
      </c>
      <c r="S32" s="592">
        <v>320</v>
      </c>
      <c r="T32" s="594">
        <v>1.08843537414966</v>
      </c>
      <c r="U32" s="592">
        <v>273</v>
      </c>
      <c r="V32" s="595">
        <v>0.853125</v>
      </c>
      <c r="W32" s="592">
        <v>53</v>
      </c>
      <c r="X32" s="595">
        <v>0.19413919413919414</v>
      </c>
      <c r="Y32" s="662">
        <v>31</v>
      </c>
      <c r="Z32" s="595">
        <v>0.5849056603773585</v>
      </c>
      <c r="AA32" s="662">
        <v>44</v>
      </c>
      <c r="AB32" s="595">
        <v>1.4193548387096775</v>
      </c>
    </row>
    <row r="33" spans="1:28" ht="21.75" customHeight="1">
      <c r="A33" s="1620"/>
      <c r="B33" s="1614"/>
      <c r="C33" s="1616"/>
      <c r="D33" s="591" t="s">
        <v>292</v>
      </c>
      <c r="E33" s="592">
        <v>441</v>
      </c>
      <c r="F33" s="594">
        <v>0.12450592885375494</v>
      </c>
      <c r="G33" s="592">
        <v>376</v>
      </c>
      <c r="H33" s="595">
        <v>0.8526077097505669</v>
      </c>
      <c r="I33" s="592">
        <v>362</v>
      </c>
      <c r="J33" s="595">
        <v>0.9627659574468085</v>
      </c>
      <c r="K33" s="662">
        <v>314</v>
      </c>
      <c r="L33" s="595">
        <v>0.8674033149171271</v>
      </c>
      <c r="M33" s="662">
        <v>259</v>
      </c>
      <c r="N33" s="595">
        <v>0.8248407643312102</v>
      </c>
      <c r="O33" s="1620"/>
      <c r="P33" s="1614"/>
      <c r="Q33" s="1616"/>
      <c r="R33" s="603" t="s">
        <v>292</v>
      </c>
      <c r="S33" s="592">
        <v>883</v>
      </c>
      <c r="T33" s="594">
        <v>1.100997506234414</v>
      </c>
      <c r="U33" s="592">
        <v>697</v>
      </c>
      <c r="V33" s="595">
        <v>0.7893544733861835</v>
      </c>
      <c r="W33" s="592">
        <v>133</v>
      </c>
      <c r="X33" s="595">
        <v>0.1908177905308465</v>
      </c>
      <c r="Y33" s="662">
        <v>66</v>
      </c>
      <c r="Z33" s="595">
        <v>0.49624060150375937</v>
      </c>
      <c r="AA33" s="662">
        <v>104</v>
      </c>
      <c r="AB33" s="595">
        <v>1.5757575757575757</v>
      </c>
    </row>
    <row r="34" spans="1:28" ht="21.75" customHeight="1">
      <c r="A34" s="1620"/>
      <c r="B34" s="1614" t="s">
        <v>237</v>
      </c>
      <c r="C34" s="1615" t="s">
        <v>289</v>
      </c>
      <c r="D34" s="591" t="s">
        <v>290</v>
      </c>
      <c r="E34" s="592">
        <v>8897</v>
      </c>
      <c r="F34" s="594">
        <v>1.0955547346385912</v>
      </c>
      <c r="G34" s="592">
        <v>16656</v>
      </c>
      <c r="H34" s="595">
        <v>1.8720917163088682</v>
      </c>
      <c r="I34" s="592">
        <v>17028</v>
      </c>
      <c r="J34" s="595">
        <v>1.0223342939481268</v>
      </c>
      <c r="K34" s="662">
        <v>17653</v>
      </c>
      <c r="L34" s="595">
        <v>1.036704251820531</v>
      </c>
      <c r="M34" s="662">
        <v>16969</v>
      </c>
      <c r="N34" s="595">
        <v>0.9612530448082479</v>
      </c>
      <c r="O34" s="1620"/>
      <c r="P34" s="1614" t="s">
        <v>237</v>
      </c>
      <c r="Q34" s="1615" t="s">
        <v>289</v>
      </c>
      <c r="R34" s="603" t="s">
        <v>290</v>
      </c>
      <c r="S34" s="592">
        <v>5621</v>
      </c>
      <c r="T34" s="594">
        <v>1.0032125646974834</v>
      </c>
      <c r="U34" s="592">
        <v>5715</v>
      </c>
      <c r="V34" s="595">
        <v>1.0167230030243728</v>
      </c>
      <c r="W34" s="592">
        <v>6072</v>
      </c>
      <c r="X34" s="595">
        <v>1.06246719160105</v>
      </c>
      <c r="Y34" s="662">
        <v>8689</v>
      </c>
      <c r="Z34" s="595">
        <v>1.4309947299077734</v>
      </c>
      <c r="AA34" s="662">
        <v>9692</v>
      </c>
      <c r="AB34" s="595">
        <v>1.1154333064794568</v>
      </c>
    </row>
    <row r="35" spans="1:28" ht="21.75" customHeight="1">
      <c r="A35" s="1620"/>
      <c r="B35" s="1614"/>
      <c r="C35" s="1615"/>
      <c r="D35" s="591" t="s">
        <v>292</v>
      </c>
      <c r="E35" s="592">
        <v>3867</v>
      </c>
      <c r="F35" s="594">
        <v>1.2260621433100825</v>
      </c>
      <c r="G35" s="592">
        <v>8070</v>
      </c>
      <c r="H35" s="595">
        <v>2.08688906128782</v>
      </c>
      <c r="I35" s="592">
        <v>7939</v>
      </c>
      <c r="J35" s="595">
        <v>0.9837670384138786</v>
      </c>
      <c r="K35" s="662">
        <v>6909</v>
      </c>
      <c r="L35" s="595">
        <v>0.8702607381282277</v>
      </c>
      <c r="M35" s="662">
        <v>7241</v>
      </c>
      <c r="N35" s="595">
        <v>1.048053263858735</v>
      </c>
      <c r="O35" s="1620"/>
      <c r="P35" s="1614"/>
      <c r="Q35" s="1615"/>
      <c r="R35" s="603" t="s">
        <v>292</v>
      </c>
      <c r="S35" s="592">
        <v>2508</v>
      </c>
      <c r="T35" s="594">
        <v>0.9976133651551312</v>
      </c>
      <c r="U35" s="592">
        <v>2713</v>
      </c>
      <c r="V35" s="595">
        <v>1.081738437001595</v>
      </c>
      <c r="W35" s="592">
        <v>2811</v>
      </c>
      <c r="X35" s="595">
        <v>1.0361223737559897</v>
      </c>
      <c r="Y35" s="662">
        <v>3445</v>
      </c>
      <c r="Z35" s="595">
        <v>1.2255425115617218</v>
      </c>
      <c r="AA35" s="662">
        <v>4300</v>
      </c>
      <c r="AB35" s="595">
        <v>1.2481857764876634</v>
      </c>
    </row>
    <row r="36" spans="1:28" ht="21.75" customHeight="1">
      <c r="A36" s="1620"/>
      <c r="B36" s="1614"/>
      <c r="C36" s="1616" t="s">
        <v>293</v>
      </c>
      <c r="D36" s="591" t="s">
        <v>290</v>
      </c>
      <c r="E36" s="592">
        <v>0</v>
      </c>
      <c r="F36" s="594">
        <v>0</v>
      </c>
      <c r="G36" s="592">
        <v>0</v>
      </c>
      <c r="H36" s="595" t="s">
        <v>4</v>
      </c>
      <c r="I36" s="592">
        <v>0</v>
      </c>
      <c r="J36" s="595" t="s">
        <v>4</v>
      </c>
      <c r="K36" s="662">
        <v>0</v>
      </c>
      <c r="L36" s="668" t="s">
        <v>4</v>
      </c>
      <c r="M36" s="662">
        <v>0</v>
      </c>
      <c r="N36" s="668" t="s">
        <v>4</v>
      </c>
      <c r="O36" s="1620"/>
      <c r="P36" s="1614"/>
      <c r="Q36" s="1616" t="s">
        <v>293</v>
      </c>
      <c r="R36" s="603" t="s">
        <v>290</v>
      </c>
      <c r="S36" s="592">
        <v>1080</v>
      </c>
      <c r="T36" s="594">
        <v>0.7935341660543718</v>
      </c>
      <c r="U36" s="592">
        <v>748</v>
      </c>
      <c r="V36" s="595">
        <v>0.6925925925925925</v>
      </c>
      <c r="W36" s="592">
        <v>82</v>
      </c>
      <c r="X36" s="595">
        <v>0.10962566844919786</v>
      </c>
      <c r="Y36" s="662">
        <v>0</v>
      </c>
      <c r="Z36" s="668" t="s">
        <v>4</v>
      </c>
      <c r="AA36" s="662">
        <v>0</v>
      </c>
      <c r="AB36" s="668" t="s">
        <v>4</v>
      </c>
    </row>
    <row r="37" spans="1:28" ht="21.75" customHeight="1">
      <c r="A37" s="1620"/>
      <c r="B37" s="1614"/>
      <c r="C37" s="1616"/>
      <c r="D37" s="591" t="s">
        <v>292</v>
      </c>
      <c r="E37" s="592">
        <v>0</v>
      </c>
      <c r="F37" s="594">
        <v>0</v>
      </c>
      <c r="G37" s="592">
        <v>0</v>
      </c>
      <c r="H37" s="595" t="s">
        <v>4</v>
      </c>
      <c r="I37" s="592">
        <v>0</v>
      </c>
      <c r="J37" s="595" t="s">
        <v>4</v>
      </c>
      <c r="K37" s="662">
        <v>0</v>
      </c>
      <c r="L37" s="668" t="s">
        <v>4</v>
      </c>
      <c r="M37" s="662">
        <v>0</v>
      </c>
      <c r="N37" s="668" t="s">
        <v>4</v>
      </c>
      <c r="O37" s="1620"/>
      <c r="P37" s="1614"/>
      <c r="Q37" s="1616"/>
      <c r="R37" s="603" t="s">
        <v>292</v>
      </c>
      <c r="S37" s="592">
        <v>561</v>
      </c>
      <c r="T37" s="594">
        <v>0.7684931506849315</v>
      </c>
      <c r="U37" s="592">
        <v>382</v>
      </c>
      <c r="V37" s="595">
        <v>0.6809269162210339</v>
      </c>
      <c r="W37" s="592">
        <v>61</v>
      </c>
      <c r="X37" s="595">
        <v>0.15968586387434555</v>
      </c>
      <c r="Y37" s="662">
        <v>0</v>
      </c>
      <c r="Z37" s="668" t="s">
        <v>4</v>
      </c>
      <c r="AA37" s="662">
        <v>0</v>
      </c>
      <c r="AB37" s="668" t="s">
        <v>4</v>
      </c>
    </row>
    <row r="38" spans="1:28" ht="21.75" customHeight="1" thickBot="1">
      <c r="A38" s="1625"/>
      <c r="B38" s="1617" t="s">
        <v>294</v>
      </c>
      <c r="C38" s="1617"/>
      <c r="D38" s="1618"/>
      <c r="E38" s="604">
        <v>10149</v>
      </c>
      <c r="F38" s="605">
        <v>0.6841253791708797</v>
      </c>
      <c r="G38" s="604">
        <v>18208</v>
      </c>
      <c r="H38" s="606">
        <v>1.7940683811212927</v>
      </c>
      <c r="I38" s="604">
        <v>17901</v>
      </c>
      <c r="J38" s="606">
        <v>0.9831392794376098</v>
      </c>
      <c r="K38" s="604">
        <v>16259</v>
      </c>
      <c r="L38" s="606">
        <v>0.9082732808223004</v>
      </c>
      <c r="M38" s="604">
        <v>16640</v>
      </c>
      <c r="N38" s="606">
        <v>1.0234331754720463</v>
      </c>
      <c r="O38" s="1625"/>
      <c r="P38" s="1617" t="s">
        <v>294</v>
      </c>
      <c r="Q38" s="1617"/>
      <c r="R38" s="1617"/>
      <c r="S38" s="604">
        <v>14375</v>
      </c>
      <c r="T38" s="605">
        <v>0.9600614439324117</v>
      </c>
      <c r="U38" s="604">
        <v>14340</v>
      </c>
      <c r="V38" s="606">
        <v>0.9975652173913043</v>
      </c>
      <c r="W38" s="604">
        <v>11738</v>
      </c>
      <c r="X38" s="606">
        <v>0.8185495118549512</v>
      </c>
      <c r="Y38" s="604">
        <v>11659</v>
      </c>
      <c r="Z38" s="606">
        <v>0.9932697222695519</v>
      </c>
      <c r="AA38" s="604">
        <v>13280</v>
      </c>
      <c r="AB38" s="606">
        <v>1.1390342224890642</v>
      </c>
    </row>
    <row r="39" spans="1:28" ht="21.75" customHeight="1">
      <c r="A39" s="1619" t="s">
        <v>301</v>
      </c>
      <c r="B39" s="1622" t="s">
        <v>288</v>
      </c>
      <c r="C39" s="1623" t="s">
        <v>289</v>
      </c>
      <c r="D39" s="586" t="s">
        <v>290</v>
      </c>
      <c r="E39" s="587">
        <v>3475</v>
      </c>
      <c r="F39" s="589">
        <v>1.062041564792176</v>
      </c>
      <c r="G39" s="587">
        <v>3952</v>
      </c>
      <c r="H39" s="590">
        <v>1.1372661870503598</v>
      </c>
      <c r="I39" s="587">
        <v>3875</v>
      </c>
      <c r="J39" s="590">
        <v>0.9805161943319838</v>
      </c>
      <c r="K39" s="663">
        <v>3860</v>
      </c>
      <c r="L39" s="590">
        <v>0.9961290322580645</v>
      </c>
      <c r="M39" s="663">
        <v>3911</v>
      </c>
      <c r="N39" s="590">
        <v>1.0132124352331606</v>
      </c>
      <c r="O39" s="1619" t="s">
        <v>302</v>
      </c>
      <c r="P39" s="1622" t="s">
        <v>288</v>
      </c>
      <c r="Q39" s="1623" t="s">
        <v>289</v>
      </c>
      <c r="R39" s="607" t="s">
        <v>290</v>
      </c>
      <c r="S39" s="587">
        <v>6972</v>
      </c>
      <c r="T39" s="589">
        <v>1.2913502500463048</v>
      </c>
      <c r="U39" s="587">
        <v>7657</v>
      </c>
      <c r="V39" s="590">
        <v>1.0982501434308662</v>
      </c>
      <c r="W39" s="587">
        <v>9224.1471</v>
      </c>
      <c r="X39" s="590">
        <v>1.204668551652083</v>
      </c>
      <c r="Y39" s="663">
        <v>8789.5238</v>
      </c>
      <c r="Z39" s="590">
        <v>0.952882006836166</v>
      </c>
      <c r="AA39" s="663">
        <v>8402.8882</v>
      </c>
      <c r="AB39" s="590">
        <v>0.9560117693748095</v>
      </c>
    </row>
    <row r="40" spans="1:28" ht="21.75" customHeight="1">
      <c r="A40" s="1620"/>
      <c r="B40" s="1614"/>
      <c r="C40" s="1615"/>
      <c r="D40" s="591" t="s">
        <v>292</v>
      </c>
      <c r="E40" s="592">
        <v>6928</v>
      </c>
      <c r="F40" s="594">
        <v>1.0298795897130966</v>
      </c>
      <c r="G40" s="592">
        <v>7608</v>
      </c>
      <c r="H40" s="595">
        <v>1.0981524249422632</v>
      </c>
      <c r="I40" s="592">
        <v>6807</v>
      </c>
      <c r="J40" s="595">
        <v>0.8947160883280757</v>
      </c>
      <c r="K40" s="662">
        <v>6350</v>
      </c>
      <c r="L40" s="595">
        <v>0.9328632290289408</v>
      </c>
      <c r="M40" s="662">
        <v>6368</v>
      </c>
      <c r="N40" s="595">
        <v>1.0028346456692914</v>
      </c>
      <c r="O40" s="1620"/>
      <c r="P40" s="1614"/>
      <c r="Q40" s="1615"/>
      <c r="R40" s="603" t="s">
        <v>292</v>
      </c>
      <c r="S40" s="592">
        <v>10500</v>
      </c>
      <c r="T40" s="594">
        <v>1.274117218784128</v>
      </c>
      <c r="U40" s="592">
        <v>10316</v>
      </c>
      <c r="V40" s="595">
        <v>0.9824761904761905</v>
      </c>
      <c r="W40" s="592">
        <v>10641.422289999999</v>
      </c>
      <c r="X40" s="595">
        <v>1.0315453945327644</v>
      </c>
      <c r="Y40" s="662">
        <v>9623.568646</v>
      </c>
      <c r="Z40" s="595">
        <v>0.904349849459832</v>
      </c>
      <c r="AA40" s="662">
        <v>9873.925151000001</v>
      </c>
      <c r="AB40" s="595">
        <v>1.0260149341901417</v>
      </c>
    </row>
    <row r="41" spans="1:28" ht="21.75" customHeight="1">
      <c r="A41" s="1620"/>
      <c r="B41" s="1614"/>
      <c r="C41" s="1616" t="s">
        <v>293</v>
      </c>
      <c r="D41" s="591" t="s">
        <v>290</v>
      </c>
      <c r="E41" s="592">
        <v>68</v>
      </c>
      <c r="F41" s="594">
        <v>0.6415094339622641</v>
      </c>
      <c r="G41" s="592">
        <v>87</v>
      </c>
      <c r="H41" s="595">
        <v>1.2794117647058822</v>
      </c>
      <c r="I41" s="592">
        <v>123</v>
      </c>
      <c r="J41" s="595">
        <v>1.4137931034482758</v>
      </c>
      <c r="K41" s="662">
        <v>105</v>
      </c>
      <c r="L41" s="595">
        <v>0.8536585365853658</v>
      </c>
      <c r="M41" s="662">
        <v>60</v>
      </c>
      <c r="N41" s="595">
        <v>0.5714285714285714</v>
      </c>
      <c r="O41" s="1620"/>
      <c r="P41" s="1614"/>
      <c r="Q41" s="1616" t="s">
        <v>293</v>
      </c>
      <c r="R41" s="603" t="s">
        <v>290</v>
      </c>
      <c r="S41" s="592">
        <v>0</v>
      </c>
      <c r="T41" s="664" t="s">
        <v>4</v>
      </c>
      <c r="U41" s="592">
        <v>0</v>
      </c>
      <c r="V41" s="668" t="s">
        <v>4</v>
      </c>
      <c r="W41" s="592">
        <v>0.5732999999999999</v>
      </c>
      <c r="X41" s="668" t="s">
        <v>4</v>
      </c>
      <c r="Y41" s="662">
        <v>0</v>
      </c>
      <c r="Z41" s="668" t="s">
        <v>4</v>
      </c>
      <c r="AA41" s="662">
        <v>0</v>
      </c>
      <c r="AB41" s="668" t="s">
        <v>4</v>
      </c>
    </row>
    <row r="42" spans="1:28" ht="21.75" customHeight="1">
      <c r="A42" s="1620"/>
      <c r="B42" s="1614"/>
      <c r="C42" s="1616"/>
      <c r="D42" s="591" t="s">
        <v>292</v>
      </c>
      <c r="E42" s="592">
        <v>182</v>
      </c>
      <c r="F42" s="594">
        <v>0.6408450704225352</v>
      </c>
      <c r="G42" s="592">
        <v>206</v>
      </c>
      <c r="H42" s="595">
        <v>1.1318681318681318</v>
      </c>
      <c r="I42" s="592">
        <v>271</v>
      </c>
      <c r="J42" s="595">
        <v>1.3155339805825244</v>
      </c>
      <c r="K42" s="662">
        <v>207</v>
      </c>
      <c r="L42" s="595">
        <v>0.7638376383763837</v>
      </c>
      <c r="M42" s="662">
        <v>123</v>
      </c>
      <c r="N42" s="595">
        <v>0.5942028985507246</v>
      </c>
      <c r="O42" s="1620"/>
      <c r="P42" s="1614"/>
      <c r="Q42" s="1616"/>
      <c r="R42" s="603" t="s">
        <v>292</v>
      </c>
      <c r="S42" s="592">
        <v>0</v>
      </c>
      <c r="T42" s="664" t="s">
        <v>4</v>
      </c>
      <c r="U42" s="592">
        <v>0</v>
      </c>
      <c r="V42" s="668" t="s">
        <v>4</v>
      </c>
      <c r="W42" s="592">
        <v>0.584067</v>
      </c>
      <c r="X42" s="668" t="s">
        <v>4</v>
      </c>
      <c r="Y42" s="662">
        <v>0</v>
      </c>
      <c r="Z42" s="668" t="s">
        <v>4</v>
      </c>
      <c r="AA42" s="662">
        <v>0</v>
      </c>
      <c r="AB42" s="668" t="s">
        <v>4</v>
      </c>
    </row>
    <row r="43" spans="1:28" ht="21.75" customHeight="1">
      <c r="A43" s="1620"/>
      <c r="B43" s="1614" t="s">
        <v>237</v>
      </c>
      <c r="C43" s="1615" t="s">
        <v>289</v>
      </c>
      <c r="D43" s="591" t="s">
        <v>290</v>
      </c>
      <c r="E43" s="592">
        <v>1106</v>
      </c>
      <c r="F43" s="594">
        <v>0.9642545771578029</v>
      </c>
      <c r="G43" s="592">
        <v>1096</v>
      </c>
      <c r="H43" s="595">
        <v>0.9909584086799277</v>
      </c>
      <c r="I43" s="592">
        <v>1114</v>
      </c>
      <c r="J43" s="595">
        <v>1.0164233576642336</v>
      </c>
      <c r="K43" s="662">
        <v>1299</v>
      </c>
      <c r="L43" s="595">
        <v>1.166068222621185</v>
      </c>
      <c r="M43" s="662">
        <v>1345</v>
      </c>
      <c r="N43" s="595">
        <v>1.0354118552732872</v>
      </c>
      <c r="O43" s="1620"/>
      <c r="P43" s="1614" t="s">
        <v>237</v>
      </c>
      <c r="Q43" s="1615" t="s">
        <v>289</v>
      </c>
      <c r="R43" s="603" t="s">
        <v>290</v>
      </c>
      <c r="S43" s="592">
        <v>12544</v>
      </c>
      <c r="T43" s="594">
        <v>0.9649973074851912</v>
      </c>
      <c r="U43" s="592">
        <v>10974</v>
      </c>
      <c r="V43" s="595">
        <v>0.8748405612244898</v>
      </c>
      <c r="W43" s="592">
        <v>10791.138</v>
      </c>
      <c r="X43" s="595">
        <v>0.9833367960634227</v>
      </c>
      <c r="Y43" s="662">
        <v>10881.5625</v>
      </c>
      <c r="Z43" s="595">
        <v>1.0083795147462666</v>
      </c>
      <c r="AA43" s="662">
        <v>10617.394</v>
      </c>
      <c r="AB43" s="595">
        <v>0.9757232934148933</v>
      </c>
    </row>
    <row r="44" spans="1:28" ht="21.75" customHeight="1">
      <c r="A44" s="1620"/>
      <c r="B44" s="1614"/>
      <c r="C44" s="1615"/>
      <c r="D44" s="591" t="s">
        <v>292</v>
      </c>
      <c r="E44" s="592">
        <v>489</v>
      </c>
      <c r="F44" s="594">
        <v>0.9918864097363083</v>
      </c>
      <c r="G44" s="592">
        <v>511</v>
      </c>
      <c r="H44" s="595">
        <v>1.0449897750511248</v>
      </c>
      <c r="I44" s="592">
        <v>528</v>
      </c>
      <c r="J44" s="595">
        <v>1.0332681017612524</v>
      </c>
      <c r="K44" s="662">
        <v>528</v>
      </c>
      <c r="L44" s="595">
        <v>1</v>
      </c>
      <c r="M44" s="662">
        <v>609</v>
      </c>
      <c r="N44" s="595">
        <v>1.1534090909090908</v>
      </c>
      <c r="O44" s="1620"/>
      <c r="P44" s="1614"/>
      <c r="Q44" s="1615"/>
      <c r="R44" s="603" t="s">
        <v>292</v>
      </c>
      <c r="S44" s="592">
        <v>5520</v>
      </c>
      <c r="T44" s="594">
        <v>0.9735449735449735</v>
      </c>
      <c r="U44" s="592">
        <v>5201</v>
      </c>
      <c r="V44" s="595">
        <v>0.9422101449275362</v>
      </c>
      <c r="W44" s="592">
        <v>4954.500516</v>
      </c>
      <c r="X44" s="595">
        <v>0.9526053674293405</v>
      </c>
      <c r="Y44" s="662">
        <v>4241.9155789999995</v>
      </c>
      <c r="Z44" s="595">
        <v>0.8561742127791111</v>
      </c>
      <c r="AA44" s="662">
        <v>4563.59896</v>
      </c>
      <c r="AB44" s="595">
        <v>1.075834460872471</v>
      </c>
    </row>
    <row r="45" spans="1:28" ht="21.75" customHeight="1">
      <c r="A45" s="1620"/>
      <c r="B45" s="1614"/>
      <c r="C45" s="1616" t="s">
        <v>293</v>
      </c>
      <c r="D45" s="591" t="s">
        <v>290</v>
      </c>
      <c r="E45" s="592">
        <v>0</v>
      </c>
      <c r="F45" s="664" t="s">
        <v>4</v>
      </c>
      <c r="G45" s="592">
        <v>0</v>
      </c>
      <c r="H45" s="664" t="s">
        <v>4</v>
      </c>
      <c r="I45" s="592">
        <v>0</v>
      </c>
      <c r="J45" s="664" t="s">
        <v>4</v>
      </c>
      <c r="K45" s="665">
        <v>0</v>
      </c>
      <c r="L45" s="666" t="s">
        <v>4</v>
      </c>
      <c r="M45" s="662">
        <v>0</v>
      </c>
      <c r="N45" s="668" t="s">
        <v>4</v>
      </c>
      <c r="O45" s="1620"/>
      <c r="P45" s="1614"/>
      <c r="Q45" s="1616" t="s">
        <v>293</v>
      </c>
      <c r="R45" s="603" t="s">
        <v>290</v>
      </c>
      <c r="S45" s="592">
        <v>89</v>
      </c>
      <c r="T45" s="594">
        <v>0.89</v>
      </c>
      <c r="U45" s="592">
        <v>70</v>
      </c>
      <c r="V45" s="595">
        <v>0.7865168539325843</v>
      </c>
      <c r="W45" s="592">
        <v>0</v>
      </c>
      <c r="X45" s="595">
        <v>0</v>
      </c>
      <c r="Y45" s="662">
        <v>0</v>
      </c>
      <c r="Z45" s="668" t="s">
        <v>4</v>
      </c>
      <c r="AA45" s="662">
        <v>0</v>
      </c>
      <c r="AB45" s="668" t="s">
        <v>4</v>
      </c>
    </row>
    <row r="46" spans="1:28" ht="21.75" customHeight="1">
      <c r="A46" s="1620"/>
      <c r="B46" s="1614"/>
      <c r="C46" s="1616"/>
      <c r="D46" s="591" t="s">
        <v>292</v>
      </c>
      <c r="E46" s="592">
        <v>0</v>
      </c>
      <c r="F46" s="664" t="s">
        <v>4</v>
      </c>
      <c r="G46" s="592">
        <v>0</v>
      </c>
      <c r="H46" s="664" t="s">
        <v>4</v>
      </c>
      <c r="I46" s="592">
        <v>0</v>
      </c>
      <c r="J46" s="664" t="s">
        <v>4</v>
      </c>
      <c r="K46" s="667">
        <v>0</v>
      </c>
      <c r="L46" s="668" t="s">
        <v>4</v>
      </c>
      <c r="M46" s="662">
        <v>0</v>
      </c>
      <c r="N46" s="668" t="s">
        <v>4</v>
      </c>
      <c r="O46" s="1620"/>
      <c r="P46" s="1614"/>
      <c r="Q46" s="1616"/>
      <c r="R46" s="603" t="s">
        <v>292</v>
      </c>
      <c r="S46" s="592">
        <v>79</v>
      </c>
      <c r="T46" s="594">
        <v>0.9294117647058824</v>
      </c>
      <c r="U46" s="592">
        <v>64</v>
      </c>
      <c r="V46" s="595">
        <v>0.810126582278481</v>
      </c>
      <c r="W46" s="592">
        <v>0</v>
      </c>
      <c r="X46" s="595">
        <v>0</v>
      </c>
      <c r="Y46" s="662">
        <v>0</v>
      </c>
      <c r="Z46" s="668" t="s">
        <v>4</v>
      </c>
      <c r="AA46" s="662">
        <v>0</v>
      </c>
      <c r="AB46" s="668" t="s">
        <v>4</v>
      </c>
    </row>
    <row r="47" spans="1:28" ht="21.75" customHeight="1" thickBot="1">
      <c r="A47" s="1621"/>
      <c r="B47" s="1611" t="s">
        <v>294</v>
      </c>
      <c r="C47" s="1611"/>
      <c r="D47" s="1612"/>
      <c r="E47" s="596">
        <v>7599</v>
      </c>
      <c r="F47" s="598">
        <v>1.0126599147121536</v>
      </c>
      <c r="G47" s="596">
        <v>8325</v>
      </c>
      <c r="H47" s="599">
        <v>1.095538886695618</v>
      </c>
      <c r="I47" s="596">
        <v>7606</v>
      </c>
      <c r="J47" s="599">
        <v>0.9136336336336336</v>
      </c>
      <c r="K47" s="596">
        <v>7085</v>
      </c>
      <c r="L47" s="599">
        <v>0.9315014462266632</v>
      </c>
      <c r="M47" s="596">
        <v>7100</v>
      </c>
      <c r="N47" s="599">
        <v>1.0021171489061398</v>
      </c>
      <c r="O47" s="1621"/>
      <c r="P47" s="1611" t="s">
        <v>294</v>
      </c>
      <c r="Q47" s="1611"/>
      <c r="R47" s="1611"/>
      <c r="S47" s="596">
        <v>16099</v>
      </c>
      <c r="T47" s="598">
        <v>1.1502572163475278</v>
      </c>
      <c r="U47" s="596">
        <v>15581</v>
      </c>
      <c r="V47" s="599">
        <v>0.967824088452699</v>
      </c>
      <c r="W47" s="596">
        <v>15596.506872999998</v>
      </c>
      <c r="X47" s="599">
        <v>1.000995242474809</v>
      </c>
      <c r="Y47" s="596">
        <v>13865.484225</v>
      </c>
      <c r="Z47" s="599">
        <v>0.888</v>
      </c>
      <c r="AA47" s="596">
        <v>14437.524111000002</v>
      </c>
      <c r="AB47" s="599">
        <v>1.0412563944192148</v>
      </c>
    </row>
    <row r="48" spans="1:28" ht="21.75" customHeight="1">
      <c r="A48" s="1613" t="s">
        <v>417</v>
      </c>
      <c r="B48" s="1613"/>
      <c r="C48" s="1613"/>
      <c r="D48" s="1613"/>
      <c r="E48" s="1613"/>
      <c r="F48" s="1613"/>
      <c r="G48" s="1613"/>
      <c r="H48" s="1613"/>
      <c r="I48" s="1613"/>
      <c r="J48" s="1613"/>
      <c r="K48" s="1613"/>
      <c r="L48" s="1613"/>
      <c r="M48" s="1613"/>
      <c r="N48" s="1613"/>
      <c r="O48" s="1613" t="s">
        <v>418</v>
      </c>
      <c r="P48" s="1613"/>
      <c r="Q48" s="1613"/>
      <c r="R48" s="1613"/>
      <c r="S48" s="1613"/>
      <c r="T48" s="1613"/>
      <c r="U48" s="1613"/>
      <c r="V48" s="1613"/>
      <c r="W48" s="1613"/>
      <c r="X48" s="1613"/>
      <c r="Y48" s="1613"/>
      <c r="Z48" s="1613"/>
      <c r="AA48" s="1613"/>
      <c r="AB48" s="1613"/>
    </row>
  </sheetData>
  <mergeCells count="84">
    <mergeCell ref="Z1:AB1"/>
    <mergeCell ref="J1:L1"/>
    <mergeCell ref="A3:A11"/>
    <mergeCell ref="B3:B6"/>
    <mergeCell ref="C3:C4"/>
    <mergeCell ref="O3:O11"/>
    <mergeCell ref="P3:P6"/>
    <mergeCell ref="Q3:Q4"/>
    <mergeCell ref="C5:C6"/>
    <mergeCell ref="Q5:Q6"/>
    <mergeCell ref="B7:B10"/>
    <mergeCell ref="C7:C8"/>
    <mergeCell ref="P7:P10"/>
    <mergeCell ref="Q7:Q8"/>
    <mergeCell ref="C9:C10"/>
    <mergeCell ref="Q9:Q10"/>
    <mergeCell ref="B11:D11"/>
    <mergeCell ref="P11:R11"/>
    <mergeCell ref="A12:A20"/>
    <mergeCell ref="B12:B15"/>
    <mergeCell ref="C12:C13"/>
    <mergeCell ref="O12:O20"/>
    <mergeCell ref="P12:P15"/>
    <mergeCell ref="Q12:Q13"/>
    <mergeCell ref="C14:C15"/>
    <mergeCell ref="Q14:Q15"/>
    <mergeCell ref="B16:B19"/>
    <mergeCell ref="C16:C17"/>
    <mergeCell ref="P16:P19"/>
    <mergeCell ref="Q16:Q17"/>
    <mergeCell ref="C18:C19"/>
    <mergeCell ref="Q18:Q19"/>
    <mergeCell ref="B20:D20"/>
    <mergeCell ref="P20:R20"/>
    <mergeCell ref="A21:A29"/>
    <mergeCell ref="B21:B24"/>
    <mergeCell ref="C21:C22"/>
    <mergeCell ref="O21:O29"/>
    <mergeCell ref="P21:P24"/>
    <mergeCell ref="Q21:Q22"/>
    <mergeCell ref="C23:C24"/>
    <mergeCell ref="Q23:Q24"/>
    <mergeCell ref="B25:B28"/>
    <mergeCell ref="C25:C26"/>
    <mergeCell ref="P25:P28"/>
    <mergeCell ref="Q25:Q26"/>
    <mergeCell ref="C27:C28"/>
    <mergeCell ref="Q27:Q28"/>
    <mergeCell ref="B29:D29"/>
    <mergeCell ref="P29:R29"/>
    <mergeCell ref="A30:A38"/>
    <mergeCell ref="B30:B33"/>
    <mergeCell ref="C30:C31"/>
    <mergeCell ref="O30:O38"/>
    <mergeCell ref="P30:P33"/>
    <mergeCell ref="Q30:Q31"/>
    <mergeCell ref="C32:C33"/>
    <mergeCell ref="Q32:Q33"/>
    <mergeCell ref="B34:B37"/>
    <mergeCell ref="C34:C35"/>
    <mergeCell ref="P34:P37"/>
    <mergeCell ref="Q34:Q35"/>
    <mergeCell ref="C36:C37"/>
    <mergeCell ref="Q36:Q37"/>
    <mergeCell ref="B38:D38"/>
    <mergeCell ref="P38:R38"/>
    <mergeCell ref="A39:A47"/>
    <mergeCell ref="B39:B42"/>
    <mergeCell ref="C39:C40"/>
    <mergeCell ref="O39:O47"/>
    <mergeCell ref="P39:P42"/>
    <mergeCell ref="Q39:Q40"/>
    <mergeCell ref="C41:C42"/>
    <mergeCell ref="Q41:Q42"/>
    <mergeCell ref="B43:B46"/>
    <mergeCell ref="C43:C44"/>
    <mergeCell ref="P43:P46"/>
    <mergeCell ref="Q43:Q44"/>
    <mergeCell ref="C45:C46"/>
    <mergeCell ref="Q45:Q46"/>
    <mergeCell ref="B47:D47"/>
    <mergeCell ref="P47:R47"/>
    <mergeCell ref="A48:N48"/>
    <mergeCell ref="O48:AB48"/>
  </mergeCells>
  <printOptions horizontalCentered="1"/>
  <pageMargins left="0.3937007874015748" right="0.3937007874015748" top="0.5905511811023623" bottom="0.5905511811023623" header="0.5118110236220472" footer="0.5118110236220472"/>
  <pageSetup fitToWidth="2" horizontalDpi="600" verticalDpi="600" orientation="portrait" paperSize="9" scale="80" r:id="rId4"/>
  <colBreaks count="1" manualBreakCount="1">
    <brk id="14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2"/>
  <sheetViews>
    <sheetView workbookViewId="0" topLeftCell="A28">
      <selection activeCell="T1" sqref="T1:AE16384"/>
    </sheetView>
  </sheetViews>
  <sheetFormatPr defaultColWidth="8.66015625" defaultRowHeight="15" customHeight="1"/>
  <cols>
    <col min="1" max="1" width="1.58203125" style="1" customWidth="1"/>
    <col min="2" max="2" width="4.16015625" style="1" customWidth="1"/>
    <col min="3" max="3" width="4.83203125" style="1" customWidth="1"/>
    <col min="4" max="15" width="4.83203125" style="2" customWidth="1"/>
    <col min="16" max="18" width="4.83203125" style="1" customWidth="1"/>
    <col min="19" max="19" width="6.66015625" style="1" customWidth="1"/>
    <col min="20" max="22" width="8.83203125" style="1" customWidth="1"/>
  </cols>
  <sheetData>
    <row r="1" spans="1:18" ht="28.5" customHeight="1">
      <c r="A1" s="27" t="s">
        <v>465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6"/>
      <c r="Q1" s="6"/>
      <c r="R1" s="6"/>
    </row>
    <row r="55" spans="1:22" s="5" customFormat="1" ht="15" customHeight="1">
      <c r="A55" s="4"/>
      <c r="B55" s="21" t="s">
        <v>29</v>
      </c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4"/>
      <c r="Q55" s="4"/>
      <c r="R55" s="4"/>
      <c r="S55" s="4"/>
      <c r="T55" s="4"/>
      <c r="U55" s="4"/>
      <c r="V55" s="4"/>
    </row>
    <row r="56" spans="1:22" s="5" customFormat="1" ht="15" customHeight="1" thickBot="1">
      <c r="A56" s="4"/>
      <c r="B56" s="24"/>
      <c r="C56" s="20"/>
      <c r="D56" s="15" t="s">
        <v>82</v>
      </c>
      <c r="E56" s="16" t="s">
        <v>83</v>
      </c>
      <c r="F56" s="16" t="s">
        <v>84</v>
      </c>
      <c r="G56" s="16" t="s">
        <v>85</v>
      </c>
      <c r="H56" s="16" t="s">
        <v>86</v>
      </c>
      <c r="I56" s="16" t="s">
        <v>87</v>
      </c>
      <c r="J56" s="16" t="s">
        <v>88</v>
      </c>
      <c r="K56" s="16" t="s">
        <v>89</v>
      </c>
      <c r="L56" s="16" t="s">
        <v>90</v>
      </c>
      <c r="M56" s="16" t="s">
        <v>20</v>
      </c>
      <c r="N56" s="16" t="s">
        <v>21</v>
      </c>
      <c r="O56" s="16" t="s">
        <v>22</v>
      </c>
      <c r="P56" s="16" t="s">
        <v>82</v>
      </c>
      <c r="Q56" s="16" t="s">
        <v>83</v>
      </c>
      <c r="R56" s="16" t="s">
        <v>84</v>
      </c>
      <c r="S56" s="4"/>
      <c r="T56" s="4"/>
      <c r="U56" s="4"/>
      <c r="V56" s="4"/>
    </row>
    <row r="57" spans="1:22" s="5" customFormat="1" ht="15" customHeight="1">
      <c r="A57" s="4"/>
      <c r="B57" s="25"/>
      <c r="C57" s="19" t="s">
        <v>467</v>
      </c>
      <c r="D57" s="720">
        <v>11398</v>
      </c>
      <c r="E57" s="719">
        <v>11903</v>
      </c>
      <c r="F57" s="719">
        <v>11260</v>
      </c>
      <c r="G57" s="719">
        <v>12444</v>
      </c>
      <c r="H57" s="719">
        <v>10859</v>
      </c>
      <c r="I57" s="719">
        <v>10987</v>
      </c>
      <c r="J57" s="719">
        <v>11151</v>
      </c>
      <c r="K57" s="719">
        <v>10018</v>
      </c>
      <c r="L57" s="719">
        <v>11656</v>
      </c>
      <c r="M57" s="719">
        <v>13634</v>
      </c>
      <c r="N57" s="719">
        <v>12816</v>
      </c>
      <c r="O57" s="719">
        <v>13827</v>
      </c>
      <c r="P57" s="719">
        <v>11279</v>
      </c>
      <c r="Q57" s="719">
        <v>10639</v>
      </c>
      <c r="R57" s="719">
        <v>11860</v>
      </c>
      <c r="S57" s="4"/>
      <c r="T57" s="4"/>
      <c r="U57" s="4"/>
      <c r="V57" s="4"/>
    </row>
    <row r="58" spans="1:22" s="5" customFormat="1" ht="15" customHeight="1">
      <c r="A58" s="4"/>
      <c r="B58" s="26"/>
      <c r="C58" s="715" t="s">
        <v>468</v>
      </c>
      <c r="D58" s="17">
        <f>'表12'!G29</f>
        <v>11279</v>
      </c>
      <c r="E58" s="18">
        <f>'表12'!G30</f>
        <v>10639</v>
      </c>
      <c r="F58" s="18">
        <f>'表12'!G31</f>
        <v>11860</v>
      </c>
      <c r="G58" s="18">
        <f>'表12'!G32</f>
        <v>12559</v>
      </c>
      <c r="H58" s="18">
        <f>'表12'!G33</f>
        <v>9950</v>
      </c>
      <c r="I58" s="18">
        <f>'表12'!G34</f>
        <v>11756</v>
      </c>
      <c r="J58" s="18">
        <f>'表12'!G35</f>
        <v>10444</v>
      </c>
      <c r="K58" s="18">
        <f>'表12'!G36</f>
        <v>9759</v>
      </c>
      <c r="L58" s="18">
        <f>'表12'!G37</f>
        <v>10887</v>
      </c>
      <c r="M58" s="18">
        <f>'表12'!G38</f>
        <v>12400</v>
      </c>
      <c r="N58" s="18">
        <f>'表12'!G39</f>
        <v>12571</v>
      </c>
      <c r="O58" s="18">
        <f>'表12'!$G40</f>
        <v>14322</v>
      </c>
      <c r="P58" s="18">
        <f>'表12'!$G43</f>
        <v>9933</v>
      </c>
      <c r="Q58" s="18">
        <f>'表12'!$G44</f>
        <v>11007</v>
      </c>
      <c r="R58" s="18">
        <f>'表12'!$G45</f>
        <v>11258</v>
      </c>
      <c r="S58" s="4"/>
      <c r="T58" s="4"/>
      <c r="U58" s="4"/>
      <c r="V58" s="4"/>
    </row>
    <row r="59" spans="1:22" s="5" customFormat="1" ht="15" customHeight="1">
      <c r="A59" s="4"/>
      <c r="B59" s="22"/>
      <c r="C59" s="22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4"/>
      <c r="T59" s="4"/>
      <c r="U59" s="4"/>
      <c r="V59" s="4"/>
    </row>
    <row r="60" spans="1:22" s="5" customFormat="1" ht="15" customHeight="1">
      <c r="A60" s="4"/>
      <c r="B60" s="21" t="s">
        <v>91</v>
      </c>
      <c r="C60" s="22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4"/>
      <c r="T60" s="4"/>
      <c r="U60" s="4"/>
      <c r="V60" s="4"/>
    </row>
    <row r="61" spans="1:22" s="5" customFormat="1" ht="15" customHeight="1" thickBot="1">
      <c r="A61" s="4"/>
      <c r="B61" s="24"/>
      <c r="C61" s="20"/>
      <c r="D61" s="15" t="s">
        <v>82</v>
      </c>
      <c r="E61" s="16" t="s">
        <v>83</v>
      </c>
      <c r="F61" s="16" t="s">
        <v>84</v>
      </c>
      <c r="G61" s="16" t="s">
        <v>85</v>
      </c>
      <c r="H61" s="16" t="s">
        <v>86</v>
      </c>
      <c r="I61" s="16" t="s">
        <v>87</v>
      </c>
      <c r="J61" s="16" t="s">
        <v>88</v>
      </c>
      <c r="K61" s="16" t="s">
        <v>89</v>
      </c>
      <c r="L61" s="16" t="s">
        <v>90</v>
      </c>
      <c r="M61" s="16" t="s">
        <v>20</v>
      </c>
      <c r="N61" s="16" t="s">
        <v>21</v>
      </c>
      <c r="O61" s="16" t="s">
        <v>22</v>
      </c>
      <c r="P61" s="16" t="s">
        <v>82</v>
      </c>
      <c r="Q61" s="16" t="s">
        <v>83</v>
      </c>
      <c r="R61" s="16" t="s">
        <v>84</v>
      </c>
      <c r="S61" s="4"/>
      <c r="T61" s="4"/>
      <c r="U61" s="4"/>
      <c r="V61" s="4"/>
    </row>
    <row r="62" spans="1:22" s="5" customFormat="1" ht="15" customHeight="1">
      <c r="A62" s="4"/>
      <c r="B62" s="31"/>
      <c r="C62" s="729" t="str">
        <f>C57</f>
        <v>21年</v>
      </c>
      <c r="D62" s="721">
        <v>357</v>
      </c>
      <c r="E62" s="722">
        <v>402</v>
      </c>
      <c r="F62" s="722">
        <v>400</v>
      </c>
      <c r="G62" s="722">
        <v>402</v>
      </c>
      <c r="H62" s="722">
        <v>462</v>
      </c>
      <c r="I62" s="722">
        <v>481</v>
      </c>
      <c r="J62" s="722">
        <v>444</v>
      </c>
      <c r="K62" s="722">
        <v>360</v>
      </c>
      <c r="L62" s="722">
        <v>358</v>
      </c>
      <c r="M62" s="722">
        <v>342</v>
      </c>
      <c r="N62" s="722">
        <v>364</v>
      </c>
      <c r="O62" s="722">
        <v>410</v>
      </c>
      <c r="P62" s="722">
        <v>369</v>
      </c>
      <c r="Q62" s="722">
        <v>372</v>
      </c>
      <c r="R62" s="722">
        <v>381</v>
      </c>
      <c r="S62" s="4"/>
      <c r="T62" s="4"/>
      <c r="U62" s="4"/>
      <c r="V62" s="4"/>
    </row>
    <row r="63" spans="1:22" s="5" customFormat="1" ht="15" customHeight="1">
      <c r="A63" s="4"/>
      <c r="B63" s="32"/>
      <c r="C63" s="730" t="str">
        <f>C58</f>
        <v>22年</v>
      </c>
      <c r="D63" s="33">
        <f>'表12'!G7</f>
        <v>369</v>
      </c>
      <c r="E63" s="30">
        <f>'表12'!G8</f>
        <v>372</v>
      </c>
      <c r="F63" s="30">
        <f>'表12'!G9</f>
        <v>381</v>
      </c>
      <c r="G63" s="30">
        <f>'表12'!G10</f>
        <v>393</v>
      </c>
      <c r="H63" s="30">
        <f>'表12'!G11</f>
        <v>454</v>
      </c>
      <c r="I63" s="30">
        <f>'表12'!G12</f>
        <v>488</v>
      </c>
      <c r="J63" s="30">
        <f>'表12'!G13</f>
        <v>435</v>
      </c>
      <c r="K63" s="30">
        <f>'表12'!G14</f>
        <v>464</v>
      </c>
      <c r="L63" s="30">
        <f>'表12'!G15</f>
        <v>483</v>
      </c>
      <c r="M63" s="30">
        <f>'表12'!G16</f>
        <v>398</v>
      </c>
      <c r="N63" s="30">
        <f>'表12'!G17</f>
        <v>410</v>
      </c>
      <c r="O63" s="30">
        <f>'表12'!$G18</f>
        <v>433</v>
      </c>
      <c r="P63" s="30">
        <f>'表12'!$G20</f>
        <v>387</v>
      </c>
      <c r="Q63" s="30">
        <f>'表12'!$G21</f>
        <v>462</v>
      </c>
      <c r="R63" s="30">
        <f>'表12'!$G22</f>
        <v>315</v>
      </c>
      <c r="S63" s="4"/>
      <c r="T63" s="4"/>
      <c r="U63" s="4"/>
      <c r="V63" s="4"/>
    </row>
    <row r="64" spans="1:22" s="5" customFormat="1" ht="15" customHeight="1">
      <c r="A64" s="4"/>
      <c r="B64" s="4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4"/>
      <c r="Q64" s="4"/>
      <c r="R64" s="4"/>
      <c r="S64" s="4"/>
      <c r="T64" s="4"/>
      <c r="U64" s="4"/>
      <c r="V64" s="4"/>
    </row>
    <row r="72" spans="1:18" ht="15" customHeight="1">
      <c r="A72" s="1174" t="s">
        <v>464</v>
      </c>
      <c r="B72" s="1174"/>
      <c r="C72" s="1174"/>
      <c r="D72" s="1174"/>
      <c r="E72" s="1174"/>
      <c r="F72" s="1174"/>
      <c r="G72" s="1174"/>
      <c r="H72" s="1174"/>
      <c r="I72" s="1174"/>
      <c r="J72" s="1174"/>
      <c r="K72" s="1174"/>
      <c r="L72" s="1174"/>
      <c r="M72" s="1174"/>
      <c r="N72" s="1174"/>
      <c r="O72" s="1174"/>
      <c r="P72" s="1174"/>
      <c r="Q72" s="1174"/>
      <c r="R72" s="1174"/>
    </row>
  </sheetData>
  <mergeCells count="1">
    <mergeCell ref="A72:R72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6"/>
  <sheetViews>
    <sheetView view="pageBreakPreview" zoomScaleSheetLayoutView="100" workbookViewId="0" topLeftCell="K1">
      <selection activeCell="V47" sqref="A47:IV56"/>
    </sheetView>
  </sheetViews>
  <sheetFormatPr defaultColWidth="8.66015625" defaultRowHeight="20.25" customHeight="1"/>
  <cols>
    <col min="1" max="1" width="5.58203125" style="38" customWidth="1"/>
    <col min="2" max="5" width="6.66015625" style="38" customWidth="1"/>
    <col min="6" max="9" width="4.91015625" style="38" customWidth="1"/>
    <col min="10" max="10" width="7" style="38" customWidth="1"/>
    <col min="11" max="11" width="6.5" style="38" customWidth="1"/>
    <col min="12" max="13" width="7" style="38" customWidth="1"/>
    <col min="14" max="16" width="5.16015625" style="38" customWidth="1"/>
    <col min="17" max="17" width="7.66015625" style="38" bestFit="1" customWidth="1"/>
    <col min="18" max="21" width="8.83203125" style="38" customWidth="1"/>
    <col min="22" max="22" width="5.58203125" style="38" customWidth="1"/>
    <col min="23" max="25" width="8.83203125" style="38" customWidth="1"/>
    <col min="26" max="16384" width="8.83203125" style="39" customWidth="1"/>
  </cols>
  <sheetData>
    <row r="1" spans="1:16" ht="28.5" customHeight="1">
      <c r="A1" s="35" t="s">
        <v>262</v>
      </c>
      <c r="B1" s="35"/>
      <c r="C1" s="35"/>
      <c r="D1" s="36"/>
      <c r="E1" s="36"/>
      <c r="F1" s="36"/>
      <c r="G1" s="36"/>
      <c r="H1" s="36"/>
      <c r="I1" s="36"/>
      <c r="J1" s="36"/>
      <c r="K1" s="36"/>
      <c r="L1" s="36"/>
      <c r="M1" s="37"/>
      <c r="P1" s="37"/>
    </row>
    <row r="3" ht="20.25" customHeight="1">
      <c r="V3" s="40" t="s">
        <v>152</v>
      </c>
    </row>
    <row r="4" spans="1:22" ht="20.25" customHeight="1">
      <c r="A4" s="41" t="s">
        <v>132</v>
      </c>
      <c r="B4" s="1199" t="s">
        <v>183</v>
      </c>
      <c r="C4" s="1200"/>
      <c r="D4" s="1200"/>
      <c r="E4" s="1286"/>
      <c r="F4" s="1283" t="s">
        <v>184</v>
      </c>
      <c r="G4" s="1284"/>
      <c r="H4" s="1284"/>
      <c r="I4" s="1285"/>
      <c r="J4" s="1283" t="s">
        <v>188</v>
      </c>
      <c r="K4" s="1284"/>
      <c r="L4" s="1284"/>
      <c r="M4" s="1299"/>
      <c r="N4" s="1283" t="s">
        <v>243</v>
      </c>
      <c r="O4" s="1284"/>
      <c r="P4" s="1284"/>
      <c r="Q4" s="1299"/>
      <c r="R4" s="1295" t="s">
        <v>150</v>
      </c>
      <c r="S4" s="1296"/>
      <c r="T4" s="1296"/>
      <c r="U4" s="1296"/>
      <c r="V4" s="42" t="s">
        <v>132</v>
      </c>
    </row>
    <row r="5" spans="1:22" ht="20.25" customHeight="1">
      <c r="A5" s="43" t="s">
        <v>182</v>
      </c>
      <c r="B5" s="1199" t="s">
        <v>244</v>
      </c>
      <c r="C5" s="1200"/>
      <c r="D5" s="1201"/>
      <c r="E5" s="1287" t="s">
        <v>95</v>
      </c>
      <c r="F5" s="1199" t="s">
        <v>244</v>
      </c>
      <c r="G5" s="1200"/>
      <c r="H5" s="1200"/>
      <c r="I5" s="1289" t="s">
        <v>95</v>
      </c>
      <c r="J5" s="1199" t="s">
        <v>244</v>
      </c>
      <c r="K5" s="1200"/>
      <c r="L5" s="1201"/>
      <c r="M5" s="1297" t="s">
        <v>95</v>
      </c>
      <c r="N5" s="1199" t="s">
        <v>245</v>
      </c>
      <c r="O5" s="1200"/>
      <c r="P5" s="1201"/>
      <c r="Q5" s="1297" t="s">
        <v>95</v>
      </c>
      <c r="R5" s="1293" t="s">
        <v>246</v>
      </c>
      <c r="S5" s="1294"/>
      <c r="T5" s="1294"/>
      <c r="U5" s="1291" t="s">
        <v>95</v>
      </c>
      <c r="V5" s="45" t="s">
        <v>182</v>
      </c>
    </row>
    <row r="6" spans="1:22" ht="20.25" customHeight="1" thickBot="1">
      <c r="A6" s="46" t="s">
        <v>247</v>
      </c>
      <c r="B6" s="47" t="s">
        <v>238</v>
      </c>
      <c r="C6" s="48" t="s">
        <v>239</v>
      </c>
      <c r="D6" s="49" t="s">
        <v>150</v>
      </c>
      <c r="E6" s="1288"/>
      <c r="F6" s="47" t="s">
        <v>238</v>
      </c>
      <c r="G6" s="48" t="s">
        <v>239</v>
      </c>
      <c r="H6" s="49" t="s">
        <v>150</v>
      </c>
      <c r="I6" s="1290"/>
      <c r="J6" s="47" t="s">
        <v>238</v>
      </c>
      <c r="K6" s="48" t="s">
        <v>239</v>
      </c>
      <c r="L6" s="50" t="s">
        <v>150</v>
      </c>
      <c r="M6" s="1298"/>
      <c r="N6" s="47" t="s">
        <v>238</v>
      </c>
      <c r="O6" s="51" t="s">
        <v>239</v>
      </c>
      <c r="P6" s="50" t="s">
        <v>150</v>
      </c>
      <c r="Q6" s="1298"/>
      <c r="R6" s="52" t="s">
        <v>238</v>
      </c>
      <c r="S6" s="53" t="s">
        <v>239</v>
      </c>
      <c r="T6" s="54" t="s">
        <v>150</v>
      </c>
      <c r="U6" s="1292"/>
      <c r="V6" s="56" t="s">
        <v>247</v>
      </c>
    </row>
    <row r="7" spans="1:22" ht="20.25" customHeight="1">
      <c r="A7" s="1300" t="s">
        <v>109</v>
      </c>
      <c r="B7" s="1226">
        <v>1284</v>
      </c>
      <c r="C7" s="1218">
        <v>13</v>
      </c>
      <c r="D7" s="1304">
        <v>1297</v>
      </c>
      <c r="E7" s="1278">
        <v>1233</v>
      </c>
      <c r="F7" s="1226">
        <v>0</v>
      </c>
      <c r="G7" s="1217">
        <v>0</v>
      </c>
      <c r="H7" s="1241">
        <v>0</v>
      </c>
      <c r="I7" s="1240">
        <v>0</v>
      </c>
      <c r="J7" s="1226">
        <v>11392</v>
      </c>
      <c r="K7" s="1217">
        <v>1060</v>
      </c>
      <c r="L7" s="1206">
        <v>12452</v>
      </c>
      <c r="M7" s="1192">
        <v>11279</v>
      </c>
      <c r="N7" s="1226">
        <v>0</v>
      </c>
      <c r="O7" s="1217">
        <v>0</v>
      </c>
      <c r="P7" s="1206">
        <v>0</v>
      </c>
      <c r="Q7" s="1192">
        <v>0</v>
      </c>
      <c r="R7" s="1239">
        <v>12676</v>
      </c>
      <c r="S7" s="1240">
        <v>1073</v>
      </c>
      <c r="T7" s="1241">
        <v>13749</v>
      </c>
      <c r="U7" s="1254">
        <v>12512</v>
      </c>
      <c r="V7" s="1186" t="s">
        <v>109</v>
      </c>
    </row>
    <row r="8" spans="1:22" ht="20.25" customHeight="1">
      <c r="A8" s="1300"/>
      <c r="B8" s="1226"/>
      <c r="C8" s="1303"/>
      <c r="D8" s="1304"/>
      <c r="E8" s="1279"/>
      <c r="F8" s="1226"/>
      <c r="G8" s="1217"/>
      <c r="H8" s="1241"/>
      <c r="I8" s="1271"/>
      <c r="J8" s="1226"/>
      <c r="K8" s="1217"/>
      <c r="L8" s="1206"/>
      <c r="M8" s="1193"/>
      <c r="N8" s="1227"/>
      <c r="O8" s="1218"/>
      <c r="P8" s="1206"/>
      <c r="Q8" s="1193"/>
      <c r="R8" s="1239"/>
      <c r="S8" s="1240"/>
      <c r="T8" s="1241"/>
      <c r="U8" s="1242"/>
      <c r="V8" s="1186"/>
    </row>
    <row r="9" spans="1:22" ht="20.25" customHeight="1">
      <c r="A9" s="1287" t="s">
        <v>110</v>
      </c>
      <c r="B9" s="1305">
        <v>1296</v>
      </c>
      <c r="C9" s="1211">
        <v>40</v>
      </c>
      <c r="D9" s="1306">
        <v>1336</v>
      </c>
      <c r="E9" s="1278">
        <v>1333</v>
      </c>
      <c r="F9" s="1258">
        <v>0</v>
      </c>
      <c r="G9" s="1211">
        <v>0</v>
      </c>
      <c r="H9" s="1234">
        <v>0</v>
      </c>
      <c r="I9" s="1232">
        <v>0</v>
      </c>
      <c r="J9" s="1258">
        <v>10198</v>
      </c>
      <c r="K9" s="1211">
        <v>875</v>
      </c>
      <c r="L9" s="1177">
        <v>11073</v>
      </c>
      <c r="M9" s="1192">
        <v>10639</v>
      </c>
      <c r="N9" s="1209">
        <v>0</v>
      </c>
      <c r="O9" s="1211">
        <v>0</v>
      </c>
      <c r="P9" s="1177">
        <v>0</v>
      </c>
      <c r="Q9" s="1194">
        <v>0</v>
      </c>
      <c r="R9" s="1182">
        <v>11494</v>
      </c>
      <c r="S9" s="1232">
        <v>915</v>
      </c>
      <c r="T9" s="1234">
        <v>12409</v>
      </c>
      <c r="U9" s="1236">
        <v>11972</v>
      </c>
      <c r="V9" s="1184" t="s">
        <v>110</v>
      </c>
    </row>
    <row r="10" spans="1:22" ht="20.25" customHeight="1">
      <c r="A10" s="1300"/>
      <c r="B10" s="1273"/>
      <c r="C10" s="1218"/>
      <c r="D10" s="1307"/>
      <c r="E10" s="1279"/>
      <c r="F10" s="1227"/>
      <c r="G10" s="1218"/>
      <c r="H10" s="1244"/>
      <c r="I10" s="1271"/>
      <c r="J10" s="1227"/>
      <c r="K10" s="1218"/>
      <c r="L10" s="1205"/>
      <c r="M10" s="1193"/>
      <c r="N10" s="1209"/>
      <c r="O10" s="1218"/>
      <c r="P10" s="1205"/>
      <c r="Q10" s="1193"/>
      <c r="R10" s="1183"/>
      <c r="S10" s="1240"/>
      <c r="T10" s="1244"/>
      <c r="U10" s="1242"/>
      <c r="V10" s="1186"/>
    </row>
    <row r="11" spans="1:22" ht="20.25" customHeight="1">
      <c r="A11" s="1287" t="s">
        <v>111</v>
      </c>
      <c r="B11" s="1305">
        <v>1430</v>
      </c>
      <c r="C11" s="1211">
        <v>67</v>
      </c>
      <c r="D11" s="1304">
        <v>1497</v>
      </c>
      <c r="E11" s="1278">
        <v>1492</v>
      </c>
      <c r="F11" s="1226">
        <v>0</v>
      </c>
      <c r="G11" s="1211">
        <v>0</v>
      </c>
      <c r="H11" s="1241">
        <v>0</v>
      </c>
      <c r="I11" s="1232">
        <v>0</v>
      </c>
      <c r="J11" s="1226">
        <v>11569</v>
      </c>
      <c r="K11" s="1217">
        <v>1058</v>
      </c>
      <c r="L11" s="1206">
        <v>12627</v>
      </c>
      <c r="M11" s="1192">
        <v>11860</v>
      </c>
      <c r="N11" s="1209">
        <v>0</v>
      </c>
      <c r="O11" s="1211">
        <v>0</v>
      </c>
      <c r="P11" s="1206">
        <v>0</v>
      </c>
      <c r="Q11" s="1194">
        <v>0</v>
      </c>
      <c r="R11" s="1182">
        <v>12999</v>
      </c>
      <c r="S11" s="1232">
        <v>1125</v>
      </c>
      <c r="T11" s="1241">
        <v>14124</v>
      </c>
      <c r="U11" s="1236">
        <v>13352</v>
      </c>
      <c r="V11" s="1184" t="s">
        <v>111</v>
      </c>
    </row>
    <row r="12" spans="1:22" ht="20.25" customHeight="1">
      <c r="A12" s="1300"/>
      <c r="B12" s="1273"/>
      <c r="C12" s="1218"/>
      <c r="D12" s="1304"/>
      <c r="E12" s="1279"/>
      <c r="F12" s="1226"/>
      <c r="G12" s="1218"/>
      <c r="H12" s="1241"/>
      <c r="I12" s="1271"/>
      <c r="J12" s="1226"/>
      <c r="K12" s="1217"/>
      <c r="L12" s="1206"/>
      <c r="M12" s="1193"/>
      <c r="N12" s="1209"/>
      <c r="O12" s="1218"/>
      <c r="P12" s="1206"/>
      <c r="Q12" s="1193"/>
      <c r="R12" s="1183"/>
      <c r="S12" s="1240"/>
      <c r="T12" s="1241"/>
      <c r="U12" s="1242"/>
      <c r="V12" s="1186"/>
    </row>
    <row r="13" spans="1:22" ht="20.25" customHeight="1">
      <c r="A13" s="1287" t="s">
        <v>112</v>
      </c>
      <c r="B13" s="1305">
        <v>1604</v>
      </c>
      <c r="C13" s="1211">
        <v>61</v>
      </c>
      <c r="D13" s="1306">
        <v>1665</v>
      </c>
      <c r="E13" s="1278">
        <v>1733</v>
      </c>
      <c r="F13" s="1258">
        <v>0</v>
      </c>
      <c r="G13" s="1211">
        <v>0</v>
      </c>
      <c r="H13" s="1234">
        <v>0</v>
      </c>
      <c r="I13" s="1232">
        <v>0</v>
      </c>
      <c r="J13" s="1258">
        <v>11589</v>
      </c>
      <c r="K13" s="1211">
        <v>940</v>
      </c>
      <c r="L13" s="1177">
        <v>12529</v>
      </c>
      <c r="M13" s="1192">
        <v>12559</v>
      </c>
      <c r="N13" s="1209">
        <v>0</v>
      </c>
      <c r="O13" s="1211">
        <v>0</v>
      </c>
      <c r="P13" s="1177">
        <v>0</v>
      </c>
      <c r="Q13" s="1194">
        <v>0</v>
      </c>
      <c r="R13" s="1182">
        <v>13193</v>
      </c>
      <c r="S13" s="1232">
        <v>1001</v>
      </c>
      <c r="T13" s="1234">
        <v>14194</v>
      </c>
      <c r="U13" s="1236">
        <v>14292</v>
      </c>
      <c r="V13" s="1184" t="s">
        <v>112</v>
      </c>
    </row>
    <row r="14" spans="1:22" ht="20.25" customHeight="1">
      <c r="A14" s="1300"/>
      <c r="B14" s="1273"/>
      <c r="C14" s="1218"/>
      <c r="D14" s="1307"/>
      <c r="E14" s="1279"/>
      <c r="F14" s="1227"/>
      <c r="G14" s="1218"/>
      <c r="H14" s="1244"/>
      <c r="I14" s="1271"/>
      <c r="J14" s="1227"/>
      <c r="K14" s="1218"/>
      <c r="L14" s="1205"/>
      <c r="M14" s="1193"/>
      <c r="N14" s="1209"/>
      <c r="O14" s="1218"/>
      <c r="P14" s="1205"/>
      <c r="Q14" s="1193"/>
      <c r="R14" s="1183"/>
      <c r="S14" s="1240"/>
      <c r="T14" s="1244"/>
      <c r="U14" s="1242"/>
      <c r="V14" s="1186"/>
    </row>
    <row r="15" spans="1:22" ht="20.25" customHeight="1">
      <c r="A15" s="1287" t="s">
        <v>113</v>
      </c>
      <c r="B15" s="1305">
        <v>1542</v>
      </c>
      <c r="C15" s="1211">
        <v>106</v>
      </c>
      <c r="D15" s="1304">
        <v>1648</v>
      </c>
      <c r="E15" s="1278">
        <v>1567</v>
      </c>
      <c r="F15" s="1226">
        <v>0</v>
      </c>
      <c r="G15" s="1217">
        <v>0</v>
      </c>
      <c r="H15" s="1241">
        <v>0</v>
      </c>
      <c r="I15" s="1232">
        <v>0</v>
      </c>
      <c r="J15" s="1226">
        <v>9740</v>
      </c>
      <c r="K15" s="1217">
        <v>932</v>
      </c>
      <c r="L15" s="1206">
        <v>10672</v>
      </c>
      <c r="M15" s="1192">
        <v>9950</v>
      </c>
      <c r="N15" s="1209">
        <v>0</v>
      </c>
      <c r="O15" s="1211">
        <v>0</v>
      </c>
      <c r="P15" s="1206">
        <v>0</v>
      </c>
      <c r="Q15" s="1194">
        <v>0</v>
      </c>
      <c r="R15" s="1182">
        <v>11282</v>
      </c>
      <c r="S15" s="1232">
        <v>1038</v>
      </c>
      <c r="T15" s="1241">
        <v>12320</v>
      </c>
      <c r="U15" s="1236">
        <v>11517</v>
      </c>
      <c r="V15" s="1184" t="s">
        <v>113</v>
      </c>
    </row>
    <row r="16" spans="1:22" ht="20.25" customHeight="1">
      <c r="A16" s="1300"/>
      <c r="B16" s="1273"/>
      <c r="C16" s="1218"/>
      <c r="D16" s="1304"/>
      <c r="E16" s="1279"/>
      <c r="F16" s="1226"/>
      <c r="G16" s="1217"/>
      <c r="H16" s="1241"/>
      <c r="I16" s="1271"/>
      <c r="J16" s="1226"/>
      <c r="K16" s="1217"/>
      <c r="L16" s="1206"/>
      <c r="M16" s="1193"/>
      <c r="N16" s="1209"/>
      <c r="O16" s="1218"/>
      <c r="P16" s="1206"/>
      <c r="Q16" s="1193"/>
      <c r="R16" s="1183"/>
      <c r="S16" s="1240"/>
      <c r="T16" s="1241"/>
      <c r="U16" s="1242"/>
      <c r="V16" s="1186"/>
    </row>
    <row r="17" spans="1:22" ht="20.25" customHeight="1">
      <c r="A17" s="1287" t="s">
        <v>114</v>
      </c>
      <c r="B17" s="1305">
        <v>1354</v>
      </c>
      <c r="C17" s="1211">
        <v>49</v>
      </c>
      <c r="D17" s="1306">
        <v>1403</v>
      </c>
      <c r="E17" s="1278">
        <v>1428</v>
      </c>
      <c r="F17" s="1258">
        <v>0</v>
      </c>
      <c r="G17" s="1211">
        <v>0</v>
      </c>
      <c r="H17" s="1234">
        <v>0</v>
      </c>
      <c r="I17" s="1232">
        <v>0</v>
      </c>
      <c r="J17" s="1258">
        <v>10790</v>
      </c>
      <c r="K17" s="1211">
        <v>1010</v>
      </c>
      <c r="L17" s="1177">
        <v>11800</v>
      </c>
      <c r="M17" s="1192">
        <v>11756</v>
      </c>
      <c r="N17" s="1209">
        <v>0</v>
      </c>
      <c r="O17" s="1211">
        <v>0</v>
      </c>
      <c r="P17" s="1177">
        <v>0</v>
      </c>
      <c r="Q17" s="1194">
        <v>0</v>
      </c>
      <c r="R17" s="1182">
        <v>12144</v>
      </c>
      <c r="S17" s="1232">
        <v>1059</v>
      </c>
      <c r="T17" s="1234">
        <v>13203</v>
      </c>
      <c r="U17" s="1236">
        <v>13184</v>
      </c>
      <c r="V17" s="1184" t="s">
        <v>114</v>
      </c>
    </row>
    <row r="18" spans="1:22" ht="20.25" customHeight="1">
      <c r="A18" s="1300"/>
      <c r="B18" s="1273"/>
      <c r="C18" s="1218"/>
      <c r="D18" s="1307"/>
      <c r="E18" s="1279"/>
      <c r="F18" s="1227"/>
      <c r="G18" s="1218"/>
      <c r="H18" s="1244"/>
      <c r="I18" s="1271"/>
      <c r="J18" s="1227"/>
      <c r="K18" s="1218"/>
      <c r="L18" s="1205"/>
      <c r="M18" s="1193"/>
      <c r="N18" s="1209"/>
      <c r="O18" s="1218"/>
      <c r="P18" s="1205"/>
      <c r="Q18" s="1193"/>
      <c r="R18" s="1183"/>
      <c r="S18" s="1240"/>
      <c r="T18" s="1244"/>
      <c r="U18" s="1242"/>
      <c r="V18" s="1186"/>
    </row>
    <row r="19" spans="1:22" ht="20.25" customHeight="1">
      <c r="A19" s="1287" t="s">
        <v>115</v>
      </c>
      <c r="B19" s="1305">
        <v>1410</v>
      </c>
      <c r="C19" s="1211">
        <v>76</v>
      </c>
      <c r="D19" s="1304">
        <v>1486</v>
      </c>
      <c r="E19" s="1278">
        <v>1482</v>
      </c>
      <c r="F19" s="1226">
        <v>0</v>
      </c>
      <c r="G19" s="1217">
        <v>0</v>
      </c>
      <c r="H19" s="1241">
        <v>0</v>
      </c>
      <c r="I19" s="1232">
        <v>0</v>
      </c>
      <c r="J19" s="1226">
        <v>9750</v>
      </c>
      <c r="K19" s="1217">
        <v>913</v>
      </c>
      <c r="L19" s="1206">
        <v>10663</v>
      </c>
      <c r="M19" s="1192">
        <v>10444</v>
      </c>
      <c r="N19" s="1209">
        <v>0</v>
      </c>
      <c r="O19" s="1211">
        <v>0</v>
      </c>
      <c r="P19" s="1206">
        <v>0</v>
      </c>
      <c r="Q19" s="1194">
        <v>0</v>
      </c>
      <c r="R19" s="1182">
        <v>11160</v>
      </c>
      <c r="S19" s="1232">
        <v>989</v>
      </c>
      <c r="T19" s="1241">
        <v>12149</v>
      </c>
      <c r="U19" s="1236">
        <v>11926</v>
      </c>
      <c r="V19" s="1184" t="s">
        <v>115</v>
      </c>
    </row>
    <row r="20" spans="1:22" ht="20.25" customHeight="1">
      <c r="A20" s="1300"/>
      <c r="B20" s="1273"/>
      <c r="C20" s="1218"/>
      <c r="D20" s="1304"/>
      <c r="E20" s="1279"/>
      <c r="F20" s="1226"/>
      <c r="G20" s="1217"/>
      <c r="H20" s="1241"/>
      <c r="I20" s="1271"/>
      <c r="J20" s="1226"/>
      <c r="K20" s="1217"/>
      <c r="L20" s="1206"/>
      <c r="M20" s="1193"/>
      <c r="N20" s="1209"/>
      <c r="O20" s="1218"/>
      <c r="P20" s="1206"/>
      <c r="Q20" s="1193"/>
      <c r="R20" s="1183"/>
      <c r="S20" s="1240"/>
      <c r="T20" s="1241"/>
      <c r="U20" s="1242"/>
      <c r="V20" s="1186"/>
    </row>
    <row r="21" spans="1:22" ht="20.25" customHeight="1">
      <c r="A21" s="1287" t="s">
        <v>116</v>
      </c>
      <c r="B21" s="1305">
        <v>1312</v>
      </c>
      <c r="C21" s="1211">
        <v>60</v>
      </c>
      <c r="D21" s="1306">
        <v>1372</v>
      </c>
      <c r="E21" s="1278">
        <v>1366</v>
      </c>
      <c r="F21" s="1258">
        <v>0</v>
      </c>
      <c r="G21" s="1211">
        <v>0</v>
      </c>
      <c r="H21" s="1234">
        <v>0</v>
      </c>
      <c r="I21" s="1232">
        <v>0</v>
      </c>
      <c r="J21" s="1258">
        <v>9054</v>
      </c>
      <c r="K21" s="1211">
        <v>879</v>
      </c>
      <c r="L21" s="1177">
        <v>9933</v>
      </c>
      <c r="M21" s="1192">
        <v>9759</v>
      </c>
      <c r="N21" s="1209">
        <v>0</v>
      </c>
      <c r="O21" s="1211">
        <v>0</v>
      </c>
      <c r="P21" s="1177">
        <v>0</v>
      </c>
      <c r="Q21" s="1194">
        <v>0</v>
      </c>
      <c r="R21" s="1182">
        <v>10366</v>
      </c>
      <c r="S21" s="1232">
        <v>939</v>
      </c>
      <c r="T21" s="1234">
        <v>11305</v>
      </c>
      <c r="U21" s="1236">
        <v>11125</v>
      </c>
      <c r="V21" s="1184" t="s">
        <v>116</v>
      </c>
    </row>
    <row r="22" spans="1:22" ht="20.25" customHeight="1">
      <c r="A22" s="1300"/>
      <c r="B22" s="1273"/>
      <c r="C22" s="1218"/>
      <c r="D22" s="1307"/>
      <c r="E22" s="1279"/>
      <c r="F22" s="1227"/>
      <c r="G22" s="1218"/>
      <c r="H22" s="1244"/>
      <c r="I22" s="1271"/>
      <c r="J22" s="1227"/>
      <c r="K22" s="1218"/>
      <c r="L22" s="1205"/>
      <c r="M22" s="1193"/>
      <c r="N22" s="1209"/>
      <c r="O22" s="1218"/>
      <c r="P22" s="1205"/>
      <c r="Q22" s="1193"/>
      <c r="R22" s="1183"/>
      <c r="S22" s="1240"/>
      <c r="T22" s="1244"/>
      <c r="U22" s="1242"/>
      <c r="V22" s="1186"/>
    </row>
    <row r="23" spans="1:22" ht="20.25" customHeight="1">
      <c r="A23" s="1287" t="s">
        <v>117</v>
      </c>
      <c r="B23" s="1305">
        <v>1223</v>
      </c>
      <c r="C23" s="1211">
        <v>116</v>
      </c>
      <c r="D23" s="1304">
        <v>1339</v>
      </c>
      <c r="E23" s="1278">
        <v>1343</v>
      </c>
      <c r="F23" s="1226">
        <v>0</v>
      </c>
      <c r="G23" s="1217">
        <v>0</v>
      </c>
      <c r="H23" s="1241">
        <v>0</v>
      </c>
      <c r="I23" s="1232">
        <v>0</v>
      </c>
      <c r="J23" s="1226">
        <v>10258</v>
      </c>
      <c r="K23" s="1217">
        <v>1084</v>
      </c>
      <c r="L23" s="1206">
        <v>11342</v>
      </c>
      <c r="M23" s="1192">
        <v>10887</v>
      </c>
      <c r="N23" s="1209">
        <v>0</v>
      </c>
      <c r="O23" s="1211">
        <v>0</v>
      </c>
      <c r="P23" s="1206">
        <v>0</v>
      </c>
      <c r="Q23" s="1194">
        <v>0</v>
      </c>
      <c r="R23" s="1182">
        <v>11481</v>
      </c>
      <c r="S23" s="1232">
        <v>1200</v>
      </c>
      <c r="T23" s="1241">
        <v>12681</v>
      </c>
      <c r="U23" s="1236">
        <v>12230</v>
      </c>
      <c r="V23" s="1184" t="s">
        <v>117</v>
      </c>
    </row>
    <row r="24" spans="1:22" ht="20.25" customHeight="1">
      <c r="A24" s="1300"/>
      <c r="B24" s="1273"/>
      <c r="C24" s="1218"/>
      <c r="D24" s="1304"/>
      <c r="E24" s="1279"/>
      <c r="F24" s="1226"/>
      <c r="G24" s="1217"/>
      <c r="H24" s="1241"/>
      <c r="I24" s="1271"/>
      <c r="J24" s="1226"/>
      <c r="K24" s="1217"/>
      <c r="L24" s="1206"/>
      <c r="M24" s="1193"/>
      <c r="N24" s="1209"/>
      <c r="O24" s="1218"/>
      <c r="P24" s="1206"/>
      <c r="Q24" s="1193"/>
      <c r="R24" s="1183"/>
      <c r="S24" s="1240"/>
      <c r="T24" s="1241"/>
      <c r="U24" s="1242"/>
      <c r="V24" s="1186"/>
    </row>
    <row r="25" spans="1:22" ht="20.25" customHeight="1">
      <c r="A25" s="1287" t="s">
        <v>105</v>
      </c>
      <c r="B25" s="1305">
        <v>1480</v>
      </c>
      <c r="C25" s="1211">
        <v>268</v>
      </c>
      <c r="D25" s="1306">
        <v>1748</v>
      </c>
      <c r="E25" s="1278">
        <v>1758</v>
      </c>
      <c r="F25" s="1258">
        <v>0</v>
      </c>
      <c r="G25" s="1211">
        <v>0</v>
      </c>
      <c r="H25" s="1234">
        <v>0</v>
      </c>
      <c r="I25" s="1232">
        <v>0</v>
      </c>
      <c r="J25" s="1258">
        <v>11806</v>
      </c>
      <c r="K25" s="1211">
        <v>895</v>
      </c>
      <c r="L25" s="1177">
        <v>12701</v>
      </c>
      <c r="M25" s="1192">
        <v>12400</v>
      </c>
      <c r="N25" s="1209">
        <v>0</v>
      </c>
      <c r="O25" s="1211">
        <v>0</v>
      </c>
      <c r="P25" s="1177">
        <v>0</v>
      </c>
      <c r="Q25" s="1194">
        <v>0</v>
      </c>
      <c r="R25" s="1182">
        <v>13286</v>
      </c>
      <c r="S25" s="1232">
        <v>1163</v>
      </c>
      <c r="T25" s="1234">
        <v>14449</v>
      </c>
      <c r="U25" s="1236">
        <v>14158</v>
      </c>
      <c r="V25" s="1184" t="s">
        <v>105</v>
      </c>
    </row>
    <row r="26" spans="1:22" ht="20.25" customHeight="1">
      <c r="A26" s="1301"/>
      <c r="B26" s="1273"/>
      <c r="C26" s="1218"/>
      <c r="D26" s="1307"/>
      <c r="E26" s="1279"/>
      <c r="F26" s="1227"/>
      <c r="G26" s="1218"/>
      <c r="H26" s="1244"/>
      <c r="I26" s="1271"/>
      <c r="J26" s="1227"/>
      <c r="K26" s="1218"/>
      <c r="L26" s="1205"/>
      <c r="M26" s="1193"/>
      <c r="N26" s="1209"/>
      <c r="O26" s="1218"/>
      <c r="P26" s="1205"/>
      <c r="Q26" s="1193"/>
      <c r="R26" s="1183"/>
      <c r="S26" s="1240"/>
      <c r="T26" s="1244"/>
      <c r="U26" s="1242"/>
      <c r="V26" s="1185"/>
    </row>
    <row r="27" spans="1:22" ht="20.25" customHeight="1">
      <c r="A27" s="1300" t="s">
        <v>106</v>
      </c>
      <c r="B27" s="1305">
        <v>1469</v>
      </c>
      <c r="C27" s="1211">
        <v>157</v>
      </c>
      <c r="D27" s="1304">
        <v>1626</v>
      </c>
      <c r="E27" s="1278">
        <v>1584</v>
      </c>
      <c r="F27" s="1226">
        <v>0</v>
      </c>
      <c r="G27" s="1217">
        <v>0</v>
      </c>
      <c r="H27" s="1241">
        <v>0</v>
      </c>
      <c r="I27" s="1232">
        <v>0</v>
      </c>
      <c r="J27" s="1226">
        <v>11961</v>
      </c>
      <c r="K27" s="1217">
        <v>837</v>
      </c>
      <c r="L27" s="1206">
        <v>12798</v>
      </c>
      <c r="M27" s="1192">
        <v>12571</v>
      </c>
      <c r="N27" s="1209">
        <v>0</v>
      </c>
      <c r="O27" s="1211">
        <v>0</v>
      </c>
      <c r="P27" s="1206">
        <v>0</v>
      </c>
      <c r="Q27" s="1194">
        <v>0</v>
      </c>
      <c r="R27" s="1182">
        <v>13430</v>
      </c>
      <c r="S27" s="1232">
        <v>994</v>
      </c>
      <c r="T27" s="1241">
        <v>14424</v>
      </c>
      <c r="U27" s="1236">
        <v>14155</v>
      </c>
      <c r="V27" s="1186" t="s">
        <v>106</v>
      </c>
    </row>
    <row r="28" spans="1:22" ht="20.25" customHeight="1">
      <c r="A28" s="1301"/>
      <c r="B28" s="1273"/>
      <c r="C28" s="1218"/>
      <c r="D28" s="1304"/>
      <c r="E28" s="1279"/>
      <c r="F28" s="1226"/>
      <c r="G28" s="1217"/>
      <c r="H28" s="1241"/>
      <c r="I28" s="1271"/>
      <c r="J28" s="1226"/>
      <c r="K28" s="1217"/>
      <c r="L28" s="1206"/>
      <c r="M28" s="1193"/>
      <c r="N28" s="1209"/>
      <c r="O28" s="1218"/>
      <c r="P28" s="1206"/>
      <c r="Q28" s="1193"/>
      <c r="R28" s="1183"/>
      <c r="S28" s="1240"/>
      <c r="T28" s="1241"/>
      <c r="U28" s="1242"/>
      <c r="V28" s="1185"/>
    </row>
    <row r="29" spans="1:22" ht="20.25" customHeight="1">
      <c r="A29" s="1287" t="s">
        <v>107</v>
      </c>
      <c r="B29" s="1305">
        <v>1800</v>
      </c>
      <c r="C29" s="1211">
        <v>318</v>
      </c>
      <c r="D29" s="1306">
        <v>2118</v>
      </c>
      <c r="E29" s="1194">
        <v>2204</v>
      </c>
      <c r="F29" s="1258">
        <v>0</v>
      </c>
      <c r="G29" s="1211">
        <v>0</v>
      </c>
      <c r="H29" s="1234">
        <v>0</v>
      </c>
      <c r="I29" s="1232">
        <v>0</v>
      </c>
      <c r="J29" s="1258">
        <v>12761</v>
      </c>
      <c r="K29" s="1211">
        <v>1069</v>
      </c>
      <c r="L29" s="1177">
        <v>13830</v>
      </c>
      <c r="M29" s="1192">
        <v>14322</v>
      </c>
      <c r="N29" s="1226">
        <v>0</v>
      </c>
      <c r="O29" s="1211">
        <v>0</v>
      </c>
      <c r="P29" s="1177">
        <v>0</v>
      </c>
      <c r="Q29" s="1194">
        <v>0</v>
      </c>
      <c r="R29" s="1238">
        <v>14561</v>
      </c>
      <c r="S29" s="1232">
        <v>1387</v>
      </c>
      <c r="T29" s="1234">
        <v>15948</v>
      </c>
      <c r="U29" s="1236">
        <v>16526</v>
      </c>
      <c r="V29" s="1184" t="s">
        <v>107</v>
      </c>
    </row>
    <row r="30" spans="1:22" ht="20.25" customHeight="1" thickBot="1">
      <c r="A30" s="1302"/>
      <c r="B30" s="1308"/>
      <c r="C30" s="1212"/>
      <c r="D30" s="1313"/>
      <c r="E30" s="1196"/>
      <c r="F30" s="1259"/>
      <c r="G30" s="1212"/>
      <c r="H30" s="1235"/>
      <c r="I30" s="1233"/>
      <c r="J30" s="1259"/>
      <c r="K30" s="1212"/>
      <c r="L30" s="1178"/>
      <c r="M30" s="1192"/>
      <c r="N30" s="1226"/>
      <c r="O30" s="1212"/>
      <c r="P30" s="1178"/>
      <c r="Q30" s="1196"/>
      <c r="R30" s="1243"/>
      <c r="S30" s="1233"/>
      <c r="T30" s="1235"/>
      <c r="U30" s="1237"/>
      <c r="V30" s="1187"/>
    </row>
    <row r="31" spans="1:22" ht="20.25" customHeight="1" thickTop="1">
      <c r="A31" s="723" t="s">
        <v>469</v>
      </c>
      <c r="B31" s="1252">
        <v>17204</v>
      </c>
      <c r="C31" s="1179">
        <v>1331</v>
      </c>
      <c r="D31" s="1253">
        <v>18535</v>
      </c>
      <c r="E31" s="1214">
        <v>18523</v>
      </c>
      <c r="F31" s="1252">
        <v>0</v>
      </c>
      <c r="G31" s="1179">
        <v>0</v>
      </c>
      <c r="H31" s="1253">
        <v>0</v>
      </c>
      <c r="I31" s="1179">
        <v>0</v>
      </c>
      <c r="J31" s="1268">
        <v>130868</v>
      </c>
      <c r="K31" s="1221">
        <v>11552</v>
      </c>
      <c r="L31" s="1202">
        <v>142420</v>
      </c>
      <c r="M31" s="1269">
        <v>138426</v>
      </c>
      <c r="N31" s="1219">
        <v>0</v>
      </c>
      <c r="O31" s="1221">
        <v>0</v>
      </c>
      <c r="P31" s="1202">
        <v>0</v>
      </c>
      <c r="Q31" s="1188">
        <v>0</v>
      </c>
      <c r="R31" s="1252">
        <v>148072</v>
      </c>
      <c r="S31" s="1179">
        <v>12883</v>
      </c>
      <c r="T31" s="1253">
        <v>160955</v>
      </c>
      <c r="U31" s="1214">
        <v>156949</v>
      </c>
      <c r="V31" s="731" t="s">
        <v>478</v>
      </c>
    </row>
    <row r="32" spans="1:22" ht="20.25" customHeight="1">
      <c r="A32" s="66" t="s">
        <v>180</v>
      </c>
      <c r="B32" s="1252"/>
      <c r="C32" s="1179"/>
      <c r="D32" s="1253"/>
      <c r="E32" s="1215"/>
      <c r="F32" s="1252"/>
      <c r="G32" s="1179"/>
      <c r="H32" s="1253"/>
      <c r="I32" s="983"/>
      <c r="J32" s="1268"/>
      <c r="K32" s="1221"/>
      <c r="L32" s="1202"/>
      <c r="M32" s="1189"/>
      <c r="N32" s="1220"/>
      <c r="O32" s="1221"/>
      <c r="P32" s="1202"/>
      <c r="Q32" s="1189"/>
      <c r="R32" s="1252"/>
      <c r="S32" s="1179"/>
      <c r="T32" s="1253"/>
      <c r="U32" s="1215"/>
      <c r="V32" s="69" t="s">
        <v>180</v>
      </c>
    </row>
    <row r="33" spans="1:22" ht="20.25" customHeight="1">
      <c r="A33" s="44" t="s">
        <v>248</v>
      </c>
      <c r="B33" s="1245">
        <v>0.9632698768197089</v>
      </c>
      <c r="C33" s="1247">
        <v>0.5201250488472059</v>
      </c>
      <c r="D33" s="1249">
        <v>0.9077329937803027</v>
      </c>
      <c r="E33" s="1228">
        <v>0.9082573305874276</v>
      </c>
      <c r="F33" s="1274" t="s">
        <v>249</v>
      </c>
      <c r="G33" s="1203" t="s">
        <v>249</v>
      </c>
      <c r="H33" s="1276" t="s">
        <v>249</v>
      </c>
      <c r="I33" s="1203" t="s">
        <v>249</v>
      </c>
      <c r="J33" s="1260">
        <v>0.9830164727444809</v>
      </c>
      <c r="K33" s="1262">
        <v>0.83589001447178</v>
      </c>
      <c r="L33" s="1264">
        <v>0.9691797834622896</v>
      </c>
      <c r="M33" s="1266">
        <v>0.9751537480715448</v>
      </c>
      <c r="N33" s="1222" t="s">
        <v>4</v>
      </c>
      <c r="O33" s="1224" t="s">
        <v>4</v>
      </c>
      <c r="P33" s="1203" t="s">
        <v>249</v>
      </c>
      <c r="Q33" s="1190" t="s">
        <v>249</v>
      </c>
      <c r="R33" s="1245">
        <v>0.9806807118399353</v>
      </c>
      <c r="S33" s="1247">
        <v>0.7865559557970572</v>
      </c>
      <c r="T33" s="1249">
        <v>0.9616832369389609</v>
      </c>
      <c r="U33" s="1228">
        <v>0.9667502325266251</v>
      </c>
      <c r="V33" s="70" t="s">
        <v>248</v>
      </c>
    </row>
    <row r="34" spans="1:22" ht="20.25" customHeight="1" thickBot="1">
      <c r="A34" s="55" t="s">
        <v>250</v>
      </c>
      <c r="B34" s="1246"/>
      <c r="C34" s="1248"/>
      <c r="D34" s="1250"/>
      <c r="E34" s="1251"/>
      <c r="F34" s="1275"/>
      <c r="G34" s="1204"/>
      <c r="H34" s="1277"/>
      <c r="I34" s="1204"/>
      <c r="J34" s="1261"/>
      <c r="K34" s="1263"/>
      <c r="L34" s="1265"/>
      <c r="M34" s="1267"/>
      <c r="N34" s="1223"/>
      <c r="O34" s="1225"/>
      <c r="P34" s="1204"/>
      <c r="Q34" s="1191"/>
      <c r="R34" s="1246"/>
      <c r="S34" s="1248"/>
      <c r="T34" s="1250"/>
      <c r="U34" s="1251"/>
      <c r="V34" s="71" t="s">
        <v>250</v>
      </c>
    </row>
    <row r="35" spans="1:22" ht="20.25" customHeight="1">
      <c r="A35" s="1300" t="s">
        <v>109</v>
      </c>
      <c r="B35" s="1226">
        <v>1216</v>
      </c>
      <c r="C35" s="1217">
        <v>354</v>
      </c>
      <c r="D35" s="1306">
        <v>1570</v>
      </c>
      <c r="E35" s="1278">
        <v>1499</v>
      </c>
      <c r="F35" s="1272">
        <v>0</v>
      </c>
      <c r="G35" s="1240">
        <v>0</v>
      </c>
      <c r="H35" s="1234">
        <v>0</v>
      </c>
      <c r="I35" s="1240">
        <v>0</v>
      </c>
      <c r="J35" s="1226">
        <v>10327</v>
      </c>
      <c r="K35" s="1217">
        <v>778</v>
      </c>
      <c r="L35" s="1177">
        <v>11105</v>
      </c>
      <c r="M35" s="1192">
        <v>9933</v>
      </c>
      <c r="N35" s="1216">
        <v>0</v>
      </c>
      <c r="O35" s="1217">
        <v>0</v>
      </c>
      <c r="P35" s="1177">
        <v>0</v>
      </c>
      <c r="Q35" s="1192">
        <v>0</v>
      </c>
      <c r="R35" s="1238">
        <v>11543</v>
      </c>
      <c r="S35" s="1232">
        <v>1132</v>
      </c>
      <c r="T35" s="1234">
        <v>12675</v>
      </c>
      <c r="U35" s="1236">
        <v>11432</v>
      </c>
      <c r="V35" s="1186" t="s">
        <v>109</v>
      </c>
    </row>
    <row r="36" spans="1:22" ht="20.25" customHeight="1">
      <c r="A36" s="1301"/>
      <c r="B36" s="1226"/>
      <c r="C36" s="1217"/>
      <c r="D36" s="1307"/>
      <c r="E36" s="1279"/>
      <c r="F36" s="1273"/>
      <c r="G36" s="1240"/>
      <c r="H36" s="1244"/>
      <c r="I36" s="1271"/>
      <c r="J36" s="1226"/>
      <c r="K36" s="1217"/>
      <c r="L36" s="1205"/>
      <c r="M36" s="1193"/>
      <c r="N36" s="1209"/>
      <c r="O36" s="1217"/>
      <c r="P36" s="1205"/>
      <c r="Q36" s="1193"/>
      <c r="R36" s="1239"/>
      <c r="S36" s="1240"/>
      <c r="T36" s="1244"/>
      <c r="U36" s="1242"/>
      <c r="V36" s="1185"/>
    </row>
    <row r="37" spans="1:22" ht="20.25" customHeight="1">
      <c r="A37" s="1300" t="s">
        <v>110</v>
      </c>
      <c r="B37" s="1305">
        <v>1134</v>
      </c>
      <c r="C37" s="1211">
        <v>240</v>
      </c>
      <c r="D37" s="1306">
        <v>1374</v>
      </c>
      <c r="E37" s="1278">
        <v>1369</v>
      </c>
      <c r="F37" s="1239">
        <v>0</v>
      </c>
      <c r="G37" s="1232">
        <v>0</v>
      </c>
      <c r="H37" s="1241">
        <v>0</v>
      </c>
      <c r="I37" s="1232">
        <v>0</v>
      </c>
      <c r="J37" s="1258">
        <v>10557</v>
      </c>
      <c r="K37" s="1211">
        <v>799</v>
      </c>
      <c r="L37" s="1206">
        <v>11356</v>
      </c>
      <c r="M37" s="1192">
        <v>11007</v>
      </c>
      <c r="N37" s="1209">
        <v>0</v>
      </c>
      <c r="O37" s="1211">
        <v>0</v>
      </c>
      <c r="P37" s="1206">
        <v>0</v>
      </c>
      <c r="Q37" s="1194">
        <v>0</v>
      </c>
      <c r="R37" s="1238">
        <v>11691</v>
      </c>
      <c r="S37" s="1232">
        <v>1039</v>
      </c>
      <c r="T37" s="1241">
        <v>12730</v>
      </c>
      <c r="U37" s="1236">
        <v>12376</v>
      </c>
      <c r="V37" s="1186" t="s">
        <v>110</v>
      </c>
    </row>
    <row r="38" spans="1:22" ht="20.25" customHeight="1">
      <c r="A38" s="1301"/>
      <c r="B38" s="1273"/>
      <c r="C38" s="1218"/>
      <c r="D38" s="1307"/>
      <c r="E38" s="1279"/>
      <c r="F38" s="1270"/>
      <c r="G38" s="1271"/>
      <c r="H38" s="1241"/>
      <c r="I38" s="1271"/>
      <c r="J38" s="1227"/>
      <c r="K38" s="1218"/>
      <c r="L38" s="1206"/>
      <c r="M38" s="1193"/>
      <c r="N38" s="1209"/>
      <c r="O38" s="1218"/>
      <c r="P38" s="1206"/>
      <c r="Q38" s="1193"/>
      <c r="R38" s="1239"/>
      <c r="S38" s="1240"/>
      <c r="T38" s="1241"/>
      <c r="U38" s="1242"/>
      <c r="V38" s="1185"/>
    </row>
    <row r="39" spans="1:22" ht="20.25" customHeight="1">
      <c r="A39" s="1287" t="s">
        <v>111</v>
      </c>
      <c r="B39" s="1305">
        <v>1381</v>
      </c>
      <c r="C39" s="1311">
        <v>176</v>
      </c>
      <c r="D39" s="1306">
        <v>1557</v>
      </c>
      <c r="E39" s="1280">
        <v>1535</v>
      </c>
      <c r="F39" s="1238">
        <v>0</v>
      </c>
      <c r="G39" s="1232">
        <v>0</v>
      </c>
      <c r="H39" s="1234">
        <v>0</v>
      </c>
      <c r="I39" s="1232">
        <v>0</v>
      </c>
      <c r="J39" s="1258">
        <v>11372</v>
      </c>
      <c r="K39" s="1211">
        <v>901</v>
      </c>
      <c r="L39" s="1232">
        <v>12273</v>
      </c>
      <c r="M39" s="1194">
        <v>11258</v>
      </c>
      <c r="N39" s="1209">
        <v>0</v>
      </c>
      <c r="O39" s="1211">
        <v>0</v>
      </c>
      <c r="P39" s="1177">
        <v>0</v>
      </c>
      <c r="Q39" s="1194">
        <v>0</v>
      </c>
      <c r="R39" s="1238">
        <v>12753</v>
      </c>
      <c r="S39" s="1232">
        <v>1077</v>
      </c>
      <c r="T39" s="1234">
        <v>13830</v>
      </c>
      <c r="U39" s="1236">
        <v>12793</v>
      </c>
      <c r="V39" s="1184" t="s">
        <v>111</v>
      </c>
    </row>
    <row r="40" spans="1:22" ht="20.25" customHeight="1" thickBot="1">
      <c r="A40" s="1302"/>
      <c r="B40" s="1308"/>
      <c r="C40" s="1312"/>
      <c r="D40" s="1313"/>
      <c r="E40" s="1281"/>
      <c r="F40" s="1243"/>
      <c r="G40" s="1233"/>
      <c r="H40" s="1235"/>
      <c r="I40" s="1233"/>
      <c r="J40" s="1259"/>
      <c r="K40" s="1212"/>
      <c r="L40" s="1233"/>
      <c r="M40" s="1196"/>
      <c r="N40" s="1210"/>
      <c r="O40" s="1212"/>
      <c r="P40" s="1178"/>
      <c r="Q40" s="1196"/>
      <c r="R40" s="1243"/>
      <c r="S40" s="1233"/>
      <c r="T40" s="1235"/>
      <c r="U40" s="1237"/>
      <c r="V40" s="1187"/>
    </row>
    <row r="41" spans="1:22" ht="20.25" customHeight="1" thickTop="1">
      <c r="A41" s="723" t="s">
        <v>470</v>
      </c>
      <c r="B41" s="1252">
        <v>16925</v>
      </c>
      <c r="C41" s="1214">
        <v>1981</v>
      </c>
      <c r="D41" s="1214">
        <v>18906</v>
      </c>
      <c r="E41" s="1214">
        <v>18868</v>
      </c>
      <c r="F41" s="1213">
        <v>0</v>
      </c>
      <c r="G41" s="1214">
        <v>0</v>
      </c>
      <c r="H41" s="1214">
        <v>0</v>
      </c>
      <c r="I41" s="1214">
        <v>0</v>
      </c>
      <c r="J41" s="1213">
        <v>129965</v>
      </c>
      <c r="K41" s="1214">
        <v>11037</v>
      </c>
      <c r="L41" s="1179">
        <v>141002</v>
      </c>
      <c r="M41" s="1197">
        <v>136846</v>
      </c>
      <c r="N41" s="1213">
        <v>0</v>
      </c>
      <c r="O41" s="1214">
        <v>0</v>
      </c>
      <c r="P41" s="1179">
        <v>0</v>
      </c>
      <c r="Q41" s="1197">
        <v>0</v>
      </c>
      <c r="R41" s="1213">
        <v>146890</v>
      </c>
      <c r="S41" s="1214">
        <v>13018</v>
      </c>
      <c r="T41" s="1214">
        <v>159908</v>
      </c>
      <c r="U41" s="1214">
        <v>155714</v>
      </c>
      <c r="V41" s="731" t="s">
        <v>479</v>
      </c>
    </row>
    <row r="42" spans="1:22" ht="20.25" customHeight="1">
      <c r="A42" s="66" t="s">
        <v>180</v>
      </c>
      <c r="B42" s="1309"/>
      <c r="C42" s="1215"/>
      <c r="D42" s="1215"/>
      <c r="E42" s="1215"/>
      <c r="F42" s="930"/>
      <c r="G42" s="1215"/>
      <c r="H42" s="1215"/>
      <c r="I42" s="1215"/>
      <c r="J42" s="930"/>
      <c r="K42" s="1215"/>
      <c r="L42" s="983"/>
      <c r="M42" s="1198"/>
      <c r="N42" s="930"/>
      <c r="O42" s="1215"/>
      <c r="P42" s="983"/>
      <c r="Q42" s="1198"/>
      <c r="R42" s="930"/>
      <c r="S42" s="1215"/>
      <c r="T42" s="1215"/>
      <c r="U42" s="1215"/>
      <c r="V42" s="69" t="s">
        <v>180</v>
      </c>
    </row>
    <row r="43" spans="1:22" ht="20.25" customHeight="1">
      <c r="A43" s="65" t="s">
        <v>248</v>
      </c>
      <c r="B43" s="1245">
        <v>0.9409573580919554</v>
      </c>
      <c r="C43" s="1228">
        <v>1.1948130277442701</v>
      </c>
      <c r="D43" s="1228">
        <v>0.9623822855688471</v>
      </c>
      <c r="E43" s="1228">
        <v>0.961818830606107</v>
      </c>
      <c r="F43" s="1207" t="s">
        <v>249</v>
      </c>
      <c r="G43" s="1180" t="s">
        <v>249</v>
      </c>
      <c r="H43" s="1180" t="s">
        <v>249</v>
      </c>
      <c r="I43" s="1180" t="s">
        <v>249</v>
      </c>
      <c r="J43" s="1230">
        <v>0.9736664668864249</v>
      </c>
      <c r="K43" s="1228">
        <v>0.851751813551474</v>
      </c>
      <c r="L43" s="1247">
        <v>0.9628784878241986</v>
      </c>
      <c r="M43" s="1256">
        <v>0.9693702628037119</v>
      </c>
      <c r="N43" s="1207" t="s">
        <v>242</v>
      </c>
      <c r="O43" s="1180" t="s">
        <v>242</v>
      </c>
      <c r="P43" s="1180" t="s">
        <v>242</v>
      </c>
      <c r="Q43" s="1175" t="s">
        <v>242</v>
      </c>
      <c r="R43" s="1230">
        <v>0.9697821967821374</v>
      </c>
      <c r="S43" s="1228">
        <v>0.8906677613574165</v>
      </c>
      <c r="T43" s="1228">
        <v>0.9628197949218162</v>
      </c>
      <c r="U43" s="1228">
        <v>0.9684489417676803</v>
      </c>
      <c r="V43" s="70" t="s">
        <v>248</v>
      </c>
    </row>
    <row r="44" spans="1:22" ht="20.25" customHeight="1">
      <c r="A44" s="66" t="s">
        <v>250</v>
      </c>
      <c r="B44" s="1310"/>
      <c r="C44" s="1229"/>
      <c r="D44" s="1229"/>
      <c r="E44" s="1229"/>
      <c r="F44" s="1208"/>
      <c r="G44" s="1181"/>
      <c r="H44" s="1181"/>
      <c r="I44" s="1181"/>
      <c r="J44" s="1231"/>
      <c r="K44" s="1229"/>
      <c r="L44" s="1255"/>
      <c r="M44" s="1257"/>
      <c r="N44" s="1208"/>
      <c r="O44" s="1181"/>
      <c r="P44" s="1181"/>
      <c r="Q44" s="1176"/>
      <c r="R44" s="1231"/>
      <c r="S44" s="1229"/>
      <c r="T44" s="1229"/>
      <c r="U44" s="1229"/>
      <c r="V44" s="69" t="s">
        <v>250</v>
      </c>
    </row>
    <row r="45" spans="1:22" ht="20.25" customHeight="1">
      <c r="A45" s="7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5"/>
    </row>
    <row r="46" spans="1:25" s="78" customFormat="1" ht="20.25" customHeight="1">
      <c r="A46" s="1282" t="s">
        <v>367</v>
      </c>
      <c r="B46" s="1282"/>
      <c r="C46" s="1282"/>
      <c r="D46" s="1282"/>
      <c r="E46" s="1282"/>
      <c r="F46" s="1282"/>
      <c r="G46" s="1282"/>
      <c r="H46" s="1282"/>
      <c r="I46" s="1282"/>
      <c r="J46" s="1282"/>
      <c r="K46" s="1282"/>
      <c r="L46" s="1282"/>
      <c r="M46" s="1282"/>
      <c r="N46" s="1195" t="s">
        <v>370</v>
      </c>
      <c r="O46" s="1195"/>
      <c r="P46" s="1195"/>
      <c r="Q46" s="1195"/>
      <c r="R46" s="1195"/>
      <c r="S46" s="1195"/>
      <c r="T46" s="1195"/>
      <c r="U46" s="1195"/>
      <c r="V46" s="1195"/>
      <c r="W46" s="77"/>
      <c r="X46" s="77"/>
      <c r="Y46" s="77"/>
    </row>
  </sheetData>
  <mergeCells count="427">
    <mergeCell ref="D39:D40"/>
    <mergeCell ref="D27:D28"/>
    <mergeCell ref="D29:D30"/>
    <mergeCell ref="C37:C38"/>
    <mergeCell ref="C35:C36"/>
    <mergeCell ref="C31:C32"/>
    <mergeCell ref="D31:D32"/>
    <mergeCell ref="D33:D34"/>
    <mergeCell ref="D35:D36"/>
    <mergeCell ref="D37:D38"/>
    <mergeCell ref="D11:D12"/>
    <mergeCell ref="D13:D14"/>
    <mergeCell ref="D15:D16"/>
    <mergeCell ref="D25:D26"/>
    <mergeCell ref="D17:D18"/>
    <mergeCell ref="D19:D20"/>
    <mergeCell ref="D21:D22"/>
    <mergeCell ref="D23:D24"/>
    <mergeCell ref="B43:B44"/>
    <mergeCell ref="C43:C44"/>
    <mergeCell ref="C41:C42"/>
    <mergeCell ref="C39:C40"/>
    <mergeCell ref="B35:B36"/>
    <mergeCell ref="B37:B38"/>
    <mergeCell ref="B39:B40"/>
    <mergeCell ref="B41:B42"/>
    <mergeCell ref="B31:B32"/>
    <mergeCell ref="B33:B34"/>
    <mergeCell ref="C33:C34"/>
    <mergeCell ref="B27:B28"/>
    <mergeCell ref="C27:C28"/>
    <mergeCell ref="B29:B30"/>
    <mergeCell ref="C29:C30"/>
    <mergeCell ref="B23:B24"/>
    <mergeCell ref="C23:C24"/>
    <mergeCell ref="B25:B26"/>
    <mergeCell ref="C25:C26"/>
    <mergeCell ref="B19:B20"/>
    <mergeCell ref="C19:C20"/>
    <mergeCell ref="B21:B22"/>
    <mergeCell ref="C21:C22"/>
    <mergeCell ref="B15:B16"/>
    <mergeCell ref="C15:C16"/>
    <mergeCell ref="B17:B18"/>
    <mergeCell ref="C17:C18"/>
    <mergeCell ref="B11:B12"/>
    <mergeCell ref="C11:C12"/>
    <mergeCell ref="B13:B14"/>
    <mergeCell ref="C13:C14"/>
    <mergeCell ref="C7:C8"/>
    <mergeCell ref="D7:D8"/>
    <mergeCell ref="B9:B10"/>
    <mergeCell ref="C9:C10"/>
    <mergeCell ref="D9:D10"/>
    <mergeCell ref="A39:A40"/>
    <mergeCell ref="A23:A24"/>
    <mergeCell ref="A25:A26"/>
    <mergeCell ref="A27:A28"/>
    <mergeCell ref="A29:A30"/>
    <mergeCell ref="A19:A20"/>
    <mergeCell ref="A21:A22"/>
    <mergeCell ref="A35:A36"/>
    <mergeCell ref="A37:A38"/>
    <mergeCell ref="A11:A12"/>
    <mergeCell ref="A13:A14"/>
    <mergeCell ref="A15:A16"/>
    <mergeCell ref="A17:A18"/>
    <mergeCell ref="U5:U6"/>
    <mergeCell ref="R5:T5"/>
    <mergeCell ref="R4:U4"/>
    <mergeCell ref="M5:M6"/>
    <mergeCell ref="J4:M4"/>
    <mergeCell ref="Q5:Q6"/>
    <mergeCell ref="N4:Q4"/>
    <mergeCell ref="J5:L5"/>
    <mergeCell ref="A46:M46"/>
    <mergeCell ref="F4:I4"/>
    <mergeCell ref="B4:E4"/>
    <mergeCell ref="B5:D5"/>
    <mergeCell ref="E5:E6"/>
    <mergeCell ref="I5:I6"/>
    <mergeCell ref="F5:H5"/>
    <mergeCell ref="B7:B8"/>
    <mergeCell ref="A7:A8"/>
    <mergeCell ref="A9:A10"/>
    <mergeCell ref="E43:E44"/>
    <mergeCell ref="E41:E42"/>
    <mergeCell ref="D41:D42"/>
    <mergeCell ref="D43:D44"/>
    <mergeCell ref="G41:G42"/>
    <mergeCell ref="H41:H42"/>
    <mergeCell ref="I41:I42"/>
    <mergeCell ref="F43:F44"/>
    <mergeCell ref="G43:G44"/>
    <mergeCell ref="H43:H44"/>
    <mergeCell ref="I43:I44"/>
    <mergeCell ref="F41:F42"/>
    <mergeCell ref="E39:E40"/>
    <mergeCell ref="E37:E38"/>
    <mergeCell ref="E35:E36"/>
    <mergeCell ref="E33:E34"/>
    <mergeCell ref="E31:E32"/>
    <mergeCell ref="E29:E30"/>
    <mergeCell ref="E27:E28"/>
    <mergeCell ref="E25:E26"/>
    <mergeCell ref="E23:E24"/>
    <mergeCell ref="E21:E22"/>
    <mergeCell ref="E19:E20"/>
    <mergeCell ref="E17:E18"/>
    <mergeCell ref="E15:E16"/>
    <mergeCell ref="E11:E12"/>
    <mergeCell ref="E7:E8"/>
    <mergeCell ref="E9:E10"/>
    <mergeCell ref="E13:E14"/>
    <mergeCell ref="F7:F8"/>
    <mergeCell ref="G7:G8"/>
    <mergeCell ref="H7:H8"/>
    <mergeCell ref="I7:I8"/>
    <mergeCell ref="F9:F10"/>
    <mergeCell ref="G9:G10"/>
    <mergeCell ref="H9:H10"/>
    <mergeCell ref="I9:I10"/>
    <mergeCell ref="F11:F12"/>
    <mergeCell ref="G11:G12"/>
    <mergeCell ref="H11:H12"/>
    <mergeCell ref="I11:I12"/>
    <mergeCell ref="F13:F14"/>
    <mergeCell ref="G13:G14"/>
    <mergeCell ref="H13:H14"/>
    <mergeCell ref="I13:I14"/>
    <mergeCell ref="F15:F16"/>
    <mergeCell ref="G15:G16"/>
    <mergeCell ref="H15:H16"/>
    <mergeCell ref="I15:I16"/>
    <mergeCell ref="F17:F18"/>
    <mergeCell ref="G17:G18"/>
    <mergeCell ref="H17:H18"/>
    <mergeCell ref="I17:I18"/>
    <mergeCell ref="F19:F20"/>
    <mergeCell ref="G19:G20"/>
    <mergeCell ref="H19:H20"/>
    <mergeCell ref="I19:I20"/>
    <mergeCell ref="F21:F22"/>
    <mergeCell ref="G21:G22"/>
    <mergeCell ref="H21:H22"/>
    <mergeCell ref="I21:I22"/>
    <mergeCell ref="F23:F24"/>
    <mergeCell ref="G23:G24"/>
    <mergeCell ref="H23:H24"/>
    <mergeCell ref="I23:I24"/>
    <mergeCell ref="F25:F26"/>
    <mergeCell ref="G25:G26"/>
    <mergeCell ref="H25:H26"/>
    <mergeCell ref="I25:I26"/>
    <mergeCell ref="F27:F28"/>
    <mergeCell ref="G27:G28"/>
    <mergeCell ref="H27:H28"/>
    <mergeCell ref="I27:I28"/>
    <mergeCell ref="F29:F30"/>
    <mergeCell ref="G29:G30"/>
    <mergeCell ref="H29:H30"/>
    <mergeCell ref="I29:I30"/>
    <mergeCell ref="F31:F32"/>
    <mergeCell ref="G31:G32"/>
    <mergeCell ref="H31:H32"/>
    <mergeCell ref="I31:I32"/>
    <mergeCell ref="F33:F34"/>
    <mergeCell ref="G33:G34"/>
    <mergeCell ref="H33:H34"/>
    <mergeCell ref="I33:I34"/>
    <mergeCell ref="F35:F36"/>
    <mergeCell ref="G35:G36"/>
    <mergeCell ref="H35:H36"/>
    <mergeCell ref="I35:I36"/>
    <mergeCell ref="F37:F38"/>
    <mergeCell ref="G37:G38"/>
    <mergeCell ref="H37:H38"/>
    <mergeCell ref="I37:I38"/>
    <mergeCell ref="F39:F40"/>
    <mergeCell ref="G39:G40"/>
    <mergeCell ref="H39:H40"/>
    <mergeCell ref="I39:I40"/>
    <mergeCell ref="J7:J8"/>
    <mergeCell ref="K7:K8"/>
    <mergeCell ref="L7:L8"/>
    <mergeCell ref="M7:M8"/>
    <mergeCell ref="J9:J10"/>
    <mergeCell ref="K9:K10"/>
    <mergeCell ref="L9:L10"/>
    <mergeCell ref="M9:M10"/>
    <mergeCell ref="J11:J12"/>
    <mergeCell ref="K11:K12"/>
    <mergeCell ref="L11:L12"/>
    <mergeCell ref="M11:M12"/>
    <mergeCell ref="J13:J14"/>
    <mergeCell ref="K13:K14"/>
    <mergeCell ref="L13:L14"/>
    <mergeCell ref="M13:M14"/>
    <mergeCell ref="J15:J16"/>
    <mergeCell ref="K15:K16"/>
    <mergeCell ref="L15:L16"/>
    <mergeCell ref="M15:M16"/>
    <mergeCell ref="J17:J18"/>
    <mergeCell ref="K17:K18"/>
    <mergeCell ref="L17:L18"/>
    <mergeCell ref="M17:M18"/>
    <mergeCell ref="J19:J20"/>
    <mergeCell ref="K19:K20"/>
    <mergeCell ref="L19:L20"/>
    <mergeCell ref="M19:M20"/>
    <mergeCell ref="J21:J22"/>
    <mergeCell ref="K21:K22"/>
    <mergeCell ref="L21:L22"/>
    <mergeCell ref="M21:M22"/>
    <mergeCell ref="J23:J24"/>
    <mergeCell ref="K23:K24"/>
    <mergeCell ref="L23:L24"/>
    <mergeCell ref="M23:M24"/>
    <mergeCell ref="J25:J26"/>
    <mergeCell ref="K25:K26"/>
    <mergeCell ref="L25:L26"/>
    <mergeCell ref="M25:M26"/>
    <mergeCell ref="J27:J28"/>
    <mergeCell ref="K27:K28"/>
    <mergeCell ref="L27:L28"/>
    <mergeCell ref="M27:M28"/>
    <mergeCell ref="J29:J30"/>
    <mergeCell ref="K29:K30"/>
    <mergeCell ref="L29:L30"/>
    <mergeCell ref="M29:M30"/>
    <mergeCell ref="J31:J32"/>
    <mergeCell ref="K31:K32"/>
    <mergeCell ref="L31:L32"/>
    <mergeCell ref="M31:M32"/>
    <mergeCell ref="J33:J34"/>
    <mergeCell ref="K33:K34"/>
    <mergeCell ref="L33:L34"/>
    <mergeCell ref="M33:M34"/>
    <mergeCell ref="J35:J36"/>
    <mergeCell ref="K35:K36"/>
    <mergeCell ref="L35:L36"/>
    <mergeCell ref="M35:M36"/>
    <mergeCell ref="J37:J38"/>
    <mergeCell ref="K37:K38"/>
    <mergeCell ref="L37:L38"/>
    <mergeCell ref="M37:M38"/>
    <mergeCell ref="J39:J40"/>
    <mergeCell ref="K39:K40"/>
    <mergeCell ref="L39:L40"/>
    <mergeCell ref="M39:M40"/>
    <mergeCell ref="J41:J42"/>
    <mergeCell ref="K41:K42"/>
    <mergeCell ref="L41:L42"/>
    <mergeCell ref="M41:M42"/>
    <mergeCell ref="J43:J44"/>
    <mergeCell ref="K43:K44"/>
    <mergeCell ref="L43:L44"/>
    <mergeCell ref="M43:M44"/>
    <mergeCell ref="R7:R8"/>
    <mergeCell ref="S7:S8"/>
    <mergeCell ref="T7:T8"/>
    <mergeCell ref="U7:U8"/>
    <mergeCell ref="S11:S12"/>
    <mergeCell ref="T11:T12"/>
    <mergeCell ref="U11:U12"/>
    <mergeCell ref="S9:S10"/>
    <mergeCell ref="T9:T10"/>
    <mergeCell ref="U9:U10"/>
    <mergeCell ref="S15:S16"/>
    <mergeCell ref="T15:T16"/>
    <mergeCell ref="U15:U16"/>
    <mergeCell ref="S13:S14"/>
    <mergeCell ref="T13:T14"/>
    <mergeCell ref="U13:U14"/>
    <mergeCell ref="S19:S20"/>
    <mergeCell ref="T19:T20"/>
    <mergeCell ref="U19:U20"/>
    <mergeCell ref="S17:S18"/>
    <mergeCell ref="T17:T18"/>
    <mergeCell ref="U17:U18"/>
    <mergeCell ref="S23:S24"/>
    <mergeCell ref="T23:T24"/>
    <mergeCell ref="U23:U24"/>
    <mergeCell ref="S21:S22"/>
    <mergeCell ref="T21:T22"/>
    <mergeCell ref="U21:U22"/>
    <mergeCell ref="R25:R26"/>
    <mergeCell ref="S25:S26"/>
    <mergeCell ref="T25:T26"/>
    <mergeCell ref="U25:U26"/>
    <mergeCell ref="R27:R28"/>
    <mergeCell ref="S27:S28"/>
    <mergeCell ref="T27:T28"/>
    <mergeCell ref="U27:U28"/>
    <mergeCell ref="R29:R30"/>
    <mergeCell ref="S29:S30"/>
    <mergeCell ref="T29:T30"/>
    <mergeCell ref="U29:U30"/>
    <mergeCell ref="R31:R32"/>
    <mergeCell ref="S31:S32"/>
    <mergeCell ref="T31:T32"/>
    <mergeCell ref="U31:U32"/>
    <mergeCell ref="T35:T36"/>
    <mergeCell ref="U35:U36"/>
    <mergeCell ref="R33:R34"/>
    <mergeCell ref="S33:S34"/>
    <mergeCell ref="T33:T34"/>
    <mergeCell ref="U33:U34"/>
    <mergeCell ref="S39:S40"/>
    <mergeCell ref="T39:T40"/>
    <mergeCell ref="U39:U40"/>
    <mergeCell ref="R37:R38"/>
    <mergeCell ref="S37:S38"/>
    <mergeCell ref="T37:T38"/>
    <mergeCell ref="U37:U38"/>
    <mergeCell ref="R39:R40"/>
    <mergeCell ref="S43:S44"/>
    <mergeCell ref="T43:T44"/>
    <mergeCell ref="U43:U44"/>
    <mergeCell ref="R41:R42"/>
    <mergeCell ref="S41:S42"/>
    <mergeCell ref="T41:T42"/>
    <mergeCell ref="U41:U42"/>
    <mergeCell ref="R43:R44"/>
    <mergeCell ref="N13:N14"/>
    <mergeCell ref="O13:O14"/>
    <mergeCell ref="N7:N8"/>
    <mergeCell ref="O7:O8"/>
    <mergeCell ref="N9:N10"/>
    <mergeCell ref="O9:O10"/>
    <mergeCell ref="N15:N16"/>
    <mergeCell ref="O15:O16"/>
    <mergeCell ref="N17:N18"/>
    <mergeCell ref="O17:O18"/>
    <mergeCell ref="N19:N20"/>
    <mergeCell ref="O19:O20"/>
    <mergeCell ref="N21:N22"/>
    <mergeCell ref="O21:O22"/>
    <mergeCell ref="N23:N24"/>
    <mergeCell ref="O23:O24"/>
    <mergeCell ref="N25:N26"/>
    <mergeCell ref="O25:O26"/>
    <mergeCell ref="N27:N28"/>
    <mergeCell ref="O27:O28"/>
    <mergeCell ref="N29:N30"/>
    <mergeCell ref="O29:O30"/>
    <mergeCell ref="N31:N32"/>
    <mergeCell ref="O31:O32"/>
    <mergeCell ref="N33:N34"/>
    <mergeCell ref="O33:O34"/>
    <mergeCell ref="O39:O40"/>
    <mergeCell ref="N41:N42"/>
    <mergeCell ref="O41:O42"/>
    <mergeCell ref="N35:N36"/>
    <mergeCell ref="O35:O36"/>
    <mergeCell ref="N37:N38"/>
    <mergeCell ref="O37:O38"/>
    <mergeCell ref="P13:P14"/>
    <mergeCell ref="P15:P16"/>
    <mergeCell ref="P17:P18"/>
    <mergeCell ref="P19:P20"/>
    <mergeCell ref="Q21:Q22"/>
    <mergeCell ref="P31:P32"/>
    <mergeCell ref="P33:P34"/>
    <mergeCell ref="P35:P36"/>
    <mergeCell ref="P23:P24"/>
    <mergeCell ref="P25:P26"/>
    <mergeCell ref="P27:P28"/>
    <mergeCell ref="P29:P30"/>
    <mergeCell ref="P21:P22"/>
    <mergeCell ref="Q13:Q14"/>
    <mergeCell ref="Q15:Q16"/>
    <mergeCell ref="Q17:Q18"/>
    <mergeCell ref="Q19:Q20"/>
    <mergeCell ref="N5:P5"/>
    <mergeCell ref="Q7:Q8"/>
    <mergeCell ref="Q9:Q10"/>
    <mergeCell ref="Q11:Q12"/>
    <mergeCell ref="P7:P8"/>
    <mergeCell ref="P9:P10"/>
    <mergeCell ref="P11:P12"/>
    <mergeCell ref="N11:N12"/>
    <mergeCell ref="O11:O12"/>
    <mergeCell ref="Q37:Q38"/>
    <mergeCell ref="N46:V46"/>
    <mergeCell ref="V37:V38"/>
    <mergeCell ref="V39:V40"/>
    <mergeCell ref="Q39:Q40"/>
    <mergeCell ref="Q41:Q42"/>
    <mergeCell ref="P37:P38"/>
    <mergeCell ref="N43:N44"/>
    <mergeCell ref="O43:O44"/>
    <mergeCell ref="N39:N40"/>
    <mergeCell ref="V23:V24"/>
    <mergeCell ref="Q31:Q32"/>
    <mergeCell ref="Q33:Q34"/>
    <mergeCell ref="Q35:Q36"/>
    <mergeCell ref="Q23:Q24"/>
    <mergeCell ref="Q25:Q26"/>
    <mergeCell ref="Q27:Q28"/>
    <mergeCell ref="Q29:Q30"/>
    <mergeCell ref="R35:R36"/>
    <mergeCell ref="S35:S36"/>
    <mergeCell ref="V15:V16"/>
    <mergeCell ref="V17:V18"/>
    <mergeCell ref="V19:V20"/>
    <mergeCell ref="V21:V22"/>
    <mergeCell ref="V7:V8"/>
    <mergeCell ref="V9:V10"/>
    <mergeCell ref="V11:V12"/>
    <mergeCell ref="V13:V14"/>
    <mergeCell ref="V25:V26"/>
    <mergeCell ref="V27:V28"/>
    <mergeCell ref="V29:V30"/>
    <mergeCell ref="V35:V36"/>
    <mergeCell ref="R17:R18"/>
    <mergeCell ref="R19:R20"/>
    <mergeCell ref="R21:R22"/>
    <mergeCell ref="R23:R24"/>
    <mergeCell ref="R9:R10"/>
    <mergeCell ref="R11:R12"/>
    <mergeCell ref="R13:R14"/>
    <mergeCell ref="R15:R16"/>
    <mergeCell ref="Q43:Q44"/>
    <mergeCell ref="P39:P40"/>
    <mergeCell ref="P41:P42"/>
    <mergeCell ref="P43:P44"/>
  </mergeCells>
  <printOptions horizontalCentered="1"/>
  <pageMargins left="0.3937007874015748" right="0.3937007874015748" top="0.5905511811023623" bottom="0.3937007874015748" header="0.5118110236220472" footer="0.5118110236220472"/>
  <pageSetup fitToWidth="2" horizontalDpi="600" verticalDpi="600" orientation="portrait" paperSize="9" scale="90" r:id="rId2"/>
  <colBreaks count="1" manualBreakCount="1">
    <brk id="12" max="4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4"/>
  <sheetViews>
    <sheetView workbookViewId="0" topLeftCell="A1">
      <selection activeCell="A1" sqref="A1"/>
    </sheetView>
  </sheetViews>
  <sheetFormatPr defaultColWidth="8.66015625" defaultRowHeight="22.5" customHeight="1"/>
  <cols>
    <col min="1" max="1" width="4.33203125" style="38" customWidth="1"/>
    <col min="2" max="2" width="8.5" style="38" customWidth="1"/>
    <col min="3" max="3" width="10.08203125" style="38" customWidth="1"/>
    <col min="4" max="4" width="7" style="38" customWidth="1"/>
    <col min="5" max="5" width="7.83203125" style="38" customWidth="1"/>
    <col min="6" max="7" width="3.16015625" style="38" customWidth="1"/>
    <col min="8" max="8" width="9.16015625" style="38" customWidth="1"/>
    <col min="9" max="9" width="10.08203125" style="38" customWidth="1"/>
    <col min="10" max="11" width="4.16015625" style="38" customWidth="1"/>
    <col min="12" max="12" width="4.58203125" style="38" customWidth="1"/>
    <col min="13" max="13" width="5.33203125" style="38" customWidth="1"/>
    <col min="14" max="14" width="3.83203125" style="38" customWidth="1"/>
    <col min="15" max="15" width="3.91015625" style="38" customWidth="1"/>
    <col min="16" max="16" width="8.5" style="38" customWidth="1"/>
    <col min="17" max="17" width="8.33203125" style="38" customWidth="1"/>
    <col min="18" max="18" width="9.08203125" style="38" customWidth="1"/>
    <col min="19" max="19" width="11.66015625" style="38" customWidth="1"/>
    <col min="20" max="20" width="11.58203125" style="38" customWidth="1"/>
    <col min="21" max="21" width="5.5" style="38" customWidth="1"/>
    <col min="22" max="24" width="8.83203125" style="38" customWidth="1"/>
    <col min="25" max="16384" width="8.83203125" style="39" customWidth="1"/>
  </cols>
  <sheetData>
    <row r="1" spans="1:11" ht="28.5" customHeight="1">
      <c r="A1" s="35" t="s">
        <v>197</v>
      </c>
      <c r="B1" s="35"/>
      <c r="C1" s="35"/>
      <c r="D1" s="36"/>
      <c r="E1" s="36"/>
      <c r="F1" s="36"/>
      <c r="G1" s="36"/>
      <c r="H1" s="36"/>
      <c r="I1" s="36"/>
      <c r="J1" s="36"/>
      <c r="K1" s="36"/>
    </row>
    <row r="2" spans="1:24" ht="22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ht="22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8" t="s">
        <v>269</v>
      </c>
      <c r="V3" s="87"/>
      <c r="W3" s="87"/>
      <c r="X3" s="87"/>
    </row>
    <row r="4" spans="1:24" ht="22.5" customHeight="1">
      <c r="A4" s="89" t="s">
        <v>9</v>
      </c>
      <c r="B4" s="1416" t="s">
        <v>2</v>
      </c>
      <c r="C4" s="1417"/>
      <c r="D4" s="1416" t="s">
        <v>198</v>
      </c>
      <c r="E4" s="1417"/>
      <c r="F4" s="1416" t="s">
        <v>172</v>
      </c>
      <c r="G4" s="1417"/>
      <c r="H4" s="1416" t="s">
        <v>174</v>
      </c>
      <c r="I4" s="1418"/>
      <c r="J4" s="1416" t="s">
        <v>199</v>
      </c>
      <c r="K4" s="1418"/>
      <c r="L4" s="1416" t="s">
        <v>200</v>
      </c>
      <c r="M4" s="1417"/>
      <c r="N4" s="1416" t="s">
        <v>201</v>
      </c>
      <c r="O4" s="1417"/>
      <c r="P4" s="1416" t="s">
        <v>202</v>
      </c>
      <c r="Q4" s="1417"/>
      <c r="R4" s="90" t="s">
        <v>203</v>
      </c>
      <c r="S4" s="911" t="s">
        <v>167</v>
      </c>
      <c r="T4" s="912"/>
      <c r="U4" s="91" t="s">
        <v>204</v>
      </c>
      <c r="V4" s="87"/>
      <c r="W4" s="87"/>
      <c r="X4" s="87"/>
    </row>
    <row r="5" spans="1:24" ht="22.5" customHeight="1" thickBot="1">
      <c r="A5" s="92" t="s">
        <v>10</v>
      </c>
      <c r="B5" s="93" t="s">
        <v>205</v>
      </c>
      <c r="C5" s="94" t="s">
        <v>206</v>
      </c>
      <c r="D5" s="93" t="s">
        <v>205</v>
      </c>
      <c r="E5" s="95" t="s">
        <v>206</v>
      </c>
      <c r="F5" s="96" t="s">
        <v>205</v>
      </c>
      <c r="G5" s="97" t="s">
        <v>206</v>
      </c>
      <c r="H5" s="93" t="s">
        <v>205</v>
      </c>
      <c r="I5" s="92" t="s">
        <v>206</v>
      </c>
      <c r="J5" s="93" t="s">
        <v>205</v>
      </c>
      <c r="K5" s="98" t="s">
        <v>206</v>
      </c>
      <c r="L5" s="96" t="s">
        <v>205</v>
      </c>
      <c r="M5" s="97" t="s">
        <v>206</v>
      </c>
      <c r="N5" s="93" t="s">
        <v>205</v>
      </c>
      <c r="O5" s="95" t="s">
        <v>206</v>
      </c>
      <c r="P5" s="96" t="s">
        <v>205</v>
      </c>
      <c r="Q5" s="97" t="s">
        <v>206</v>
      </c>
      <c r="R5" s="93" t="s">
        <v>206</v>
      </c>
      <c r="S5" s="99" t="s">
        <v>205</v>
      </c>
      <c r="T5" s="100" t="s">
        <v>206</v>
      </c>
      <c r="U5" s="96" t="s">
        <v>207</v>
      </c>
      <c r="V5" s="87"/>
      <c r="W5" s="87"/>
      <c r="X5" s="87"/>
    </row>
    <row r="6" spans="1:24" ht="22.5" customHeight="1">
      <c r="A6" s="1374" t="s">
        <v>11</v>
      </c>
      <c r="B6" s="1366">
        <v>566320</v>
      </c>
      <c r="C6" s="1354">
        <v>607908920</v>
      </c>
      <c r="D6" s="1366">
        <v>0</v>
      </c>
      <c r="E6" s="1354">
        <v>0</v>
      </c>
      <c r="F6" s="1366">
        <v>0</v>
      </c>
      <c r="G6" s="1354">
        <v>0</v>
      </c>
      <c r="H6" s="1366">
        <v>885066</v>
      </c>
      <c r="I6" s="1392">
        <v>326242409</v>
      </c>
      <c r="J6" s="1366">
        <v>0</v>
      </c>
      <c r="K6" s="1392">
        <v>0</v>
      </c>
      <c r="L6" s="1366">
        <v>0</v>
      </c>
      <c r="M6" s="1354">
        <v>0</v>
      </c>
      <c r="N6" s="1366">
        <v>0</v>
      </c>
      <c r="O6" s="1354">
        <v>0</v>
      </c>
      <c r="P6" s="1406">
        <v>0</v>
      </c>
      <c r="Q6" s="1354">
        <v>0</v>
      </c>
      <c r="R6" s="1336">
        <v>34639308</v>
      </c>
      <c r="S6" s="1352">
        <v>1451386</v>
      </c>
      <c r="T6" s="1330">
        <v>968790637</v>
      </c>
      <c r="U6" s="1322">
        <v>18</v>
      </c>
      <c r="V6" s="87"/>
      <c r="W6" s="87"/>
      <c r="X6" s="87"/>
    </row>
    <row r="7" spans="1:24" ht="22.5" customHeight="1">
      <c r="A7" s="1374"/>
      <c r="B7" s="1361"/>
      <c r="C7" s="1367"/>
      <c r="D7" s="1361"/>
      <c r="E7" s="1367"/>
      <c r="F7" s="1361"/>
      <c r="G7" s="1367"/>
      <c r="H7" s="1361"/>
      <c r="I7" s="1393"/>
      <c r="J7" s="1361"/>
      <c r="K7" s="1393"/>
      <c r="L7" s="1361"/>
      <c r="M7" s="1367"/>
      <c r="N7" s="1361"/>
      <c r="O7" s="1367"/>
      <c r="P7" s="1405"/>
      <c r="Q7" s="1367"/>
      <c r="R7" s="1349"/>
      <c r="S7" s="1337"/>
      <c r="T7" s="1113"/>
      <c r="U7" s="1322"/>
      <c r="V7" s="87"/>
      <c r="W7" s="87"/>
      <c r="X7" s="87"/>
    </row>
    <row r="8" spans="1:24" ht="22.5" customHeight="1">
      <c r="A8" s="1373" t="s">
        <v>12</v>
      </c>
      <c r="B8" s="1366">
        <v>605915</v>
      </c>
      <c r="C8" s="1367">
        <v>686574113</v>
      </c>
      <c r="D8" s="1361">
        <v>0</v>
      </c>
      <c r="E8" s="1367">
        <v>0</v>
      </c>
      <c r="F8" s="1361">
        <v>0</v>
      </c>
      <c r="G8" s="1367">
        <v>0</v>
      </c>
      <c r="H8" s="1361">
        <v>827577.5</v>
      </c>
      <c r="I8" s="1393">
        <v>302999420</v>
      </c>
      <c r="J8" s="1361">
        <v>0</v>
      </c>
      <c r="K8" s="1393">
        <v>0</v>
      </c>
      <c r="L8" s="1361">
        <v>0</v>
      </c>
      <c r="M8" s="1367">
        <v>0</v>
      </c>
      <c r="N8" s="1361">
        <v>0</v>
      </c>
      <c r="O8" s="1367">
        <v>0</v>
      </c>
      <c r="P8" s="1405">
        <v>0</v>
      </c>
      <c r="Q8" s="1367">
        <v>0</v>
      </c>
      <c r="R8" s="1349">
        <v>35951008</v>
      </c>
      <c r="S8" s="1337">
        <v>1433492.5</v>
      </c>
      <c r="T8" s="1113">
        <v>1025524541</v>
      </c>
      <c r="U8" s="1323">
        <v>18</v>
      </c>
      <c r="V8" s="87"/>
      <c r="W8" s="87"/>
      <c r="X8" s="87"/>
    </row>
    <row r="9" spans="1:24" ht="22.5" customHeight="1">
      <c r="A9" s="1374"/>
      <c r="B9" s="1361"/>
      <c r="C9" s="1367"/>
      <c r="D9" s="1361"/>
      <c r="E9" s="1367"/>
      <c r="F9" s="1361"/>
      <c r="G9" s="1367"/>
      <c r="H9" s="1361"/>
      <c r="I9" s="1393"/>
      <c r="J9" s="1361"/>
      <c r="K9" s="1393"/>
      <c r="L9" s="1361"/>
      <c r="M9" s="1367"/>
      <c r="N9" s="1361"/>
      <c r="O9" s="1367"/>
      <c r="P9" s="1405"/>
      <c r="Q9" s="1367"/>
      <c r="R9" s="1349"/>
      <c r="S9" s="1337"/>
      <c r="T9" s="1113"/>
      <c r="U9" s="1322"/>
      <c r="V9" s="87"/>
      <c r="W9" s="87"/>
      <c r="X9" s="87"/>
    </row>
    <row r="10" spans="1:24" ht="22.5" customHeight="1">
      <c r="A10" s="1373" t="s">
        <v>13</v>
      </c>
      <c r="B10" s="1366">
        <v>667825</v>
      </c>
      <c r="C10" s="1367">
        <v>747951723</v>
      </c>
      <c r="D10" s="1361">
        <v>0</v>
      </c>
      <c r="E10" s="1367">
        <v>0</v>
      </c>
      <c r="F10" s="1361">
        <v>0</v>
      </c>
      <c r="G10" s="1367">
        <v>0</v>
      </c>
      <c r="H10" s="1361">
        <v>931330</v>
      </c>
      <c r="I10" s="1393">
        <v>346802928</v>
      </c>
      <c r="J10" s="1361">
        <v>0</v>
      </c>
      <c r="K10" s="1393">
        <v>0</v>
      </c>
      <c r="L10" s="1361">
        <v>0</v>
      </c>
      <c r="M10" s="1367">
        <v>0</v>
      </c>
      <c r="N10" s="1361">
        <v>0</v>
      </c>
      <c r="O10" s="1367">
        <v>0</v>
      </c>
      <c r="P10" s="1405">
        <v>0</v>
      </c>
      <c r="Q10" s="1367">
        <v>0</v>
      </c>
      <c r="R10" s="1349">
        <v>38683701</v>
      </c>
      <c r="S10" s="1337">
        <v>1599155</v>
      </c>
      <c r="T10" s="1113">
        <v>1133438352</v>
      </c>
      <c r="U10" s="1323">
        <v>21</v>
      </c>
      <c r="V10" s="87"/>
      <c r="W10" s="87"/>
      <c r="X10" s="87"/>
    </row>
    <row r="11" spans="1:24" ht="22.5" customHeight="1">
      <c r="A11" s="1374"/>
      <c r="B11" s="1361"/>
      <c r="C11" s="1367"/>
      <c r="D11" s="1361"/>
      <c r="E11" s="1367"/>
      <c r="F11" s="1361"/>
      <c r="G11" s="1367"/>
      <c r="H11" s="1361"/>
      <c r="I11" s="1393"/>
      <c r="J11" s="1361"/>
      <c r="K11" s="1393"/>
      <c r="L11" s="1361"/>
      <c r="M11" s="1367"/>
      <c r="N11" s="1361"/>
      <c r="O11" s="1367"/>
      <c r="P11" s="1405"/>
      <c r="Q11" s="1367"/>
      <c r="R11" s="1349"/>
      <c r="S11" s="1337"/>
      <c r="T11" s="1113"/>
      <c r="U11" s="1322"/>
      <c r="V11" s="87"/>
      <c r="W11" s="87"/>
      <c r="X11" s="87"/>
    </row>
    <row r="12" spans="1:24" ht="22.5" customHeight="1">
      <c r="A12" s="1373" t="s">
        <v>14</v>
      </c>
      <c r="B12" s="1366">
        <v>804312</v>
      </c>
      <c r="C12" s="1367">
        <v>1016403455</v>
      </c>
      <c r="D12" s="1361">
        <v>0</v>
      </c>
      <c r="E12" s="1367">
        <v>0</v>
      </c>
      <c r="F12" s="1361">
        <v>0</v>
      </c>
      <c r="G12" s="1367">
        <v>0</v>
      </c>
      <c r="H12" s="1361">
        <v>983236.5</v>
      </c>
      <c r="I12" s="1393">
        <v>378033985</v>
      </c>
      <c r="J12" s="1361">
        <v>0</v>
      </c>
      <c r="K12" s="1393">
        <v>0</v>
      </c>
      <c r="L12" s="1361">
        <v>0</v>
      </c>
      <c r="M12" s="1367">
        <v>0</v>
      </c>
      <c r="N12" s="1361">
        <v>0</v>
      </c>
      <c r="O12" s="1367">
        <v>0</v>
      </c>
      <c r="P12" s="1405">
        <v>0</v>
      </c>
      <c r="Q12" s="1367">
        <v>0</v>
      </c>
      <c r="R12" s="1349">
        <v>45994618</v>
      </c>
      <c r="S12" s="1337">
        <v>1787548.5</v>
      </c>
      <c r="T12" s="1113">
        <v>1440432058</v>
      </c>
      <c r="U12" s="1323">
        <v>21</v>
      </c>
      <c r="V12" s="87"/>
      <c r="W12" s="87"/>
      <c r="X12" s="87"/>
    </row>
    <row r="13" spans="1:24" ht="22.5" customHeight="1">
      <c r="A13" s="1374"/>
      <c r="B13" s="1361"/>
      <c r="C13" s="1367"/>
      <c r="D13" s="1361"/>
      <c r="E13" s="1367"/>
      <c r="F13" s="1361"/>
      <c r="G13" s="1367"/>
      <c r="H13" s="1361"/>
      <c r="I13" s="1393"/>
      <c r="J13" s="1361"/>
      <c r="K13" s="1393"/>
      <c r="L13" s="1361"/>
      <c r="M13" s="1367"/>
      <c r="N13" s="1361"/>
      <c r="O13" s="1367"/>
      <c r="P13" s="1405"/>
      <c r="Q13" s="1367"/>
      <c r="R13" s="1349"/>
      <c r="S13" s="1337"/>
      <c r="T13" s="1113"/>
      <c r="U13" s="1322"/>
      <c r="V13" s="87"/>
      <c r="W13" s="87"/>
      <c r="X13" s="87"/>
    </row>
    <row r="14" spans="1:24" ht="22.5" customHeight="1">
      <c r="A14" s="1373" t="s">
        <v>15</v>
      </c>
      <c r="B14" s="1366">
        <v>706186.5</v>
      </c>
      <c r="C14" s="1367">
        <v>819469415</v>
      </c>
      <c r="D14" s="1361">
        <v>0</v>
      </c>
      <c r="E14" s="1367">
        <v>0</v>
      </c>
      <c r="F14" s="1361">
        <v>0</v>
      </c>
      <c r="G14" s="1367">
        <v>0</v>
      </c>
      <c r="H14" s="1361">
        <v>771107</v>
      </c>
      <c r="I14" s="1393">
        <v>342220640</v>
      </c>
      <c r="J14" s="1361">
        <v>0</v>
      </c>
      <c r="K14" s="1393">
        <v>0</v>
      </c>
      <c r="L14" s="1361">
        <v>0</v>
      </c>
      <c r="M14" s="1367">
        <v>0</v>
      </c>
      <c r="N14" s="1361">
        <v>0</v>
      </c>
      <c r="O14" s="1367">
        <v>0</v>
      </c>
      <c r="P14" s="1405">
        <v>0</v>
      </c>
      <c r="Q14" s="1367">
        <v>0</v>
      </c>
      <c r="R14" s="1349">
        <v>39504300</v>
      </c>
      <c r="S14" s="1337">
        <v>1477293.5</v>
      </c>
      <c r="T14" s="1113">
        <v>1201194355</v>
      </c>
      <c r="U14" s="1323">
        <v>19</v>
      </c>
      <c r="V14" s="87"/>
      <c r="W14" s="87"/>
      <c r="X14" s="87"/>
    </row>
    <row r="15" spans="1:24" ht="22.5" customHeight="1">
      <c r="A15" s="1374"/>
      <c r="B15" s="1361"/>
      <c r="C15" s="1367"/>
      <c r="D15" s="1361"/>
      <c r="E15" s="1367"/>
      <c r="F15" s="1361"/>
      <c r="G15" s="1367"/>
      <c r="H15" s="1361"/>
      <c r="I15" s="1393"/>
      <c r="J15" s="1361"/>
      <c r="K15" s="1393"/>
      <c r="L15" s="1361"/>
      <c r="M15" s="1367"/>
      <c r="N15" s="1361"/>
      <c r="O15" s="1367"/>
      <c r="P15" s="1405"/>
      <c r="Q15" s="1367"/>
      <c r="R15" s="1349"/>
      <c r="S15" s="1337"/>
      <c r="T15" s="1113"/>
      <c r="U15" s="1322"/>
      <c r="V15" s="87"/>
      <c r="W15" s="87"/>
      <c r="X15" s="87"/>
    </row>
    <row r="16" spans="1:24" ht="22.5" customHeight="1">
      <c r="A16" s="1373" t="s">
        <v>16</v>
      </c>
      <c r="B16" s="1366">
        <v>657271.6</v>
      </c>
      <c r="C16" s="1367">
        <v>718091024</v>
      </c>
      <c r="D16" s="1361">
        <v>0</v>
      </c>
      <c r="E16" s="1367">
        <v>0</v>
      </c>
      <c r="F16" s="1361">
        <v>0</v>
      </c>
      <c r="G16" s="1367">
        <v>0</v>
      </c>
      <c r="H16" s="1361">
        <v>906228</v>
      </c>
      <c r="I16" s="1393">
        <v>432737468</v>
      </c>
      <c r="J16" s="1361">
        <v>0</v>
      </c>
      <c r="K16" s="1393">
        <v>0</v>
      </c>
      <c r="L16" s="1361">
        <v>0</v>
      </c>
      <c r="M16" s="1367">
        <v>0</v>
      </c>
      <c r="N16" s="1361">
        <v>0</v>
      </c>
      <c r="O16" s="1367">
        <v>0</v>
      </c>
      <c r="P16" s="1405">
        <v>0</v>
      </c>
      <c r="Q16" s="1367">
        <v>0</v>
      </c>
      <c r="R16" s="1349">
        <v>38588854</v>
      </c>
      <c r="S16" s="1337">
        <v>1563499.6</v>
      </c>
      <c r="T16" s="1113">
        <v>1189417346</v>
      </c>
      <c r="U16" s="1323">
        <v>22</v>
      </c>
      <c r="V16" s="87"/>
      <c r="W16" s="87"/>
      <c r="X16" s="87"/>
    </row>
    <row r="17" spans="1:24" ht="22.5" customHeight="1">
      <c r="A17" s="1374"/>
      <c r="B17" s="1361"/>
      <c r="C17" s="1367"/>
      <c r="D17" s="1361"/>
      <c r="E17" s="1367"/>
      <c r="F17" s="1361"/>
      <c r="G17" s="1367"/>
      <c r="H17" s="1361"/>
      <c r="I17" s="1393"/>
      <c r="J17" s="1361"/>
      <c r="K17" s="1393"/>
      <c r="L17" s="1361"/>
      <c r="M17" s="1367"/>
      <c r="N17" s="1361"/>
      <c r="O17" s="1367"/>
      <c r="P17" s="1405"/>
      <c r="Q17" s="1367"/>
      <c r="R17" s="1349"/>
      <c r="S17" s="1337"/>
      <c r="T17" s="1113"/>
      <c r="U17" s="1322"/>
      <c r="V17" s="87"/>
      <c r="W17" s="87"/>
      <c r="X17" s="87"/>
    </row>
    <row r="18" spans="1:24" ht="22.5" customHeight="1">
      <c r="A18" s="1373" t="s">
        <v>17</v>
      </c>
      <c r="B18" s="1366">
        <v>674403.5</v>
      </c>
      <c r="C18" s="1367">
        <v>754237885</v>
      </c>
      <c r="D18" s="1361">
        <v>0</v>
      </c>
      <c r="E18" s="1367">
        <v>0</v>
      </c>
      <c r="F18" s="1361">
        <v>0</v>
      </c>
      <c r="G18" s="1367">
        <v>0</v>
      </c>
      <c r="H18" s="1361">
        <v>797277</v>
      </c>
      <c r="I18" s="1393">
        <v>343382197</v>
      </c>
      <c r="J18" s="1361">
        <v>0</v>
      </c>
      <c r="K18" s="1393">
        <v>0</v>
      </c>
      <c r="L18" s="1361">
        <v>0</v>
      </c>
      <c r="M18" s="1367">
        <v>0</v>
      </c>
      <c r="N18" s="1361">
        <v>0</v>
      </c>
      <c r="O18" s="1367">
        <v>0</v>
      </c>
      <c r="P18" s="1405">
        <v>0</v>
      </c>
      <c r="Q18" s="1367">
        <v>0</v>
      </c>
      <c r="R18" s="1349">
        <v>38674300</v>
      </c>
      <c r="S18" s="1337">
        <v>1471680.5</v>
      </c>
      <c r="T18" s="1113">
        <v>1136294382</v>
      </c>
      <c r="U18" s="1323">
        <v>21</v>
      </c>
      <c r="V18" s="87"/>
      <c r="W18" s="87"/>
      <c r="X18" s="87"/>
    </row>
    <row r="19" spans="1:24" ht="22.5" customHeight="1">
      <c r="A19" s="1374"/>
      <c r="B19" s="1361"/>
      <c r="C19" s="1367"/>
      <c r="D19" s="1361"/>
      <c r="E19" s="1367"/>
      <c r="F19" s="1361"/>
      <c r="G19" s="1367"/>
      <c r="H19" s="1361"/>
      <c r="I19" s="1393"/>
      <c r="J19" s="1361"/>
      <c r="K19" s="1393"/>
      <c r="L19" s="1361"/>
      <c r="M19" s="1367"/>
      <c r="N19" s="1361"/>
      <c r="O19" s="1367"/>
      <c r="P19" s="1405"/>
      <c r="Q19" s="1367"/>
      <c r="R19" s="1349"/>
      <c r="S19" s="1337"/>
      <c r="T19" s="1113"/>
      <c r="U19" s="1322"/>
      <c r="V19" s="87"/>
      <c r="W19" s="87"/>
      <c r="X19" s="87"/>
    </row>
    <row r="20" spans="1:24" ht="22.5" customHeight="1">
      <c r="A20" s="1373" t="s">
        <v>18</v>
      </c>
      <c r="B20" s="1366">
        <v>627133</v>
      </c>
      <c r="C20" s="1367">
        <v>715613246</v>
      </c>
      <c r="D20" s="1361">
        <v>0</v>
      </c>
      <c r="E20" s="1367">
        <v>0</v>
      </c>
      <c r="F20" s="1361">
        <v>0</v>
      </c>
      <c r="G20" s="1367">
        <v>0</v>
      </c>
      <c r="H20" s="1361">
        <v>746297</v>
      </c>
      <c r="I20" s="1393">
        <v>338041652</v>
      </c>
      <c r="J20" s="1361">
        <v>0</v>
      </c>
      <c r="K20" s="1393">
        <v>0</v>
      </c>
      <c r="L20" s="1361">
        <v>0</v>
      </c>
      <c r="M20" s="1367">
        <v>0</v>
      </c>
      <c r="N20" s="1361">
        <v>0</v>
      </c>
      <c r="O20" s="1367">
        <v>0</v>
      </c>
      <c r="P20" s="1405">
        <v>0</v>
      </c>
      <c r="Q20" s="1367">
        <v>0</v>
      </c>
      <c r="R20" s="1349">
        <v>35754884</v>
      </c>
      <c r="S20" s="1337">
        <v>1373430</v>
      </c>
      <c r="T20" s="1113">
        <v>1089409782</v>
      </c>
      <c r="U20" s="1323">
        <v>21</v>
      </c>
      <c r="V20" s="87"/>
      <c r="W20" s="87"/>
      <c r="X20" s="87"/>
    </row>
    <row r="21" spans="1:24" ht="22.5" customHeight="1">
      <c r="A21" s="1374"/>
      <c r="B21" s="1361"/>
      <c r="C21" s="1367"/>
      <c r="D21" s="1361"/>
      <c r="E21" s="1367"/>
      <c r="F21" s="1361"/>
      <c r="G21" s="1367"/>
      <c r="H21" s="1361"/>
      <c r="I21" s="1393"/>
      <c r="J21" s="1361"/>
      <c r="K21" s="1393"/>
      <c r="L21" s="1361"/>
      <c r="M21" s="1367"/>
      <c r="N21" s="1361"/>
      <c r="O21" s="1367"/>
      <c r="P21" s="1405"/>
      <c r="Q21" s="1367"/>
      <c r="R21" s="1349"/>
      <c r="S21" s="1337"/>
      <c r="T21" s="1113"/>
      <c r="U21" s="1322"/>
      <c r="V21" s="87"/>
      <c r="W21" s="87"/>
      <c r="X21" s="87"/>
    </row>
    <row r="22" spans="1:24" ht="22.5" customHeight="1">
      <c r="A22" s="1373" t="s">
        <v>19</v>
      </c>
      <c r="B22" s="1366">
        <v>596298</v>
      </c>
      <c r="C22" s="1367">
        <v>697356386</v>
      </c>
      <c r="D22" s="1361">
        <v>0</v>
      </c>
      <c r="E22" s="1367">
        <v>0</v>
      </c>
      <c r="F22" s="1361">
        <v>0</v>
      </c>
      <c r="G22" s="1367">
        <v>0</v>
      </c>
      <c r="H22" s="1361">
        <v>842288</v>
      </c>
      <c r="I22" s="1393">
        <v>397767772</v>
      </c>
      <c r="J22" s="1361">
        <v>0</v>
      </c>
      <c r="K22" s="1393">
        <v>0</v>
      </c>
      <c r="L22" s="1361">
        <v>0</v>
      </c>
      <c r="M22" s="1367">
        <v>0</v>
      </c>
      <c r="N22" s="1361">
        <v>0</v>
      </c>
      <c r="O22" s="1367">
        <v>0</v>
      </c>
      <c r="P22" s="1405">
        <v>0</v>
      </c>
      <c r="Q22" s="1367">
        <v>0</v>
      </c>
      <c r="R22" s="1349">
        <v>34231506</v>
      </c>
      <c r="S22" s="1337">
        <v>1438586</v>
      </c>
      <c r="T22" s="1113">
        <v>1129355664</v>
      </c>
      <c r="U22" s="1323">
        <v>20</v>
      </c>
      <c r="V22" s="87"/>
      <c r="W22" s="87"/>
      <c r="X22" s="87"/>
    </row>
    <row r="23" spans="1:24" ht="22.5" customHeight="1">
      <c r="A23" s="1374"/>
      <c r="B23" s="1361"/>
      <c r="C23" s="1367"/>
      <c r="D23" s="1361"/>
      <c r="E23" s="1367"/>
      <c r="F23" s="1361"/>
      <c r="G23" s="1367"/>
      <c r="H23" s="1361"/>
      <c r="I23" s="1393"/>
      <c r="J23" s="1361"/>
      <c r="K23" s="1393"/>
      <c r="L23" s="1361"/>
      <c r="M23" s="1367"/>
      <c r="N23" s="1361"/>
      <c r="O23" s="1367"/>
      <c r="P23" s="1405"/>
      <c r="Q23" s="1367"/>
      <c r="R23" s="1349"/>
      <c r="S23" s="1337"/>
      <c r="T23" s="1113"/>
      <c r="U23" s="1322"/>
      <c r="V23" s="87"/>
      <c r="W23" s="87"/>
      <c r="X23" s="87"/>
    </row>
    <row r="24" spans="1:24" ht="22.5" customHeight="1">
      <c r="A24" s="1373" t="s">
        <v>20</v>
      </c>
      <c r="B24" s="1366">
        <v>746723.8</v>
      </c>
      <c r="C24" s="1367">
        <v>855527878</v>
      </c>
      <c r="D24" s="1361">
        <v>0</v>
      </c>
      <c r="E24" s="1367">
        <v>0</v>
      </c>
      <c r="F24" s="1361">
        <v>0</v>
      </c>
      <c r="G24" s="1367">
        <v>0</v>
      </c>
      <c r="H24" s="1361">
        <v>958844.5</v>
      </c>
      <c r="I24" s="1393">
        <v>379519430</v>
      </c>
      <c r="J24" s="1361">
        <v>0</v>
      </c>
      <c r="K24" s="1393">
        <v>0</v>
      </c>
      <c r="L24" s="1361">
        <v>0</v>
      </c>
      <c r="M24" s="1367">
        <v>0</v>
      </c>
      <c r="N24" s="1361">
        <v>0</v>
      </c>
      <c r="O24" s="1367">
        <v>0</v>
      </c>
      <c r="P24" s="1405">
        <v>0</v>
      </c>
      <c r="Q24" s="1367">
        <v>0</v>
      </c>
      <c r="R24" s="1349">
        <v>40855374</v>
      </c>
      <c r="S24" s="1337">
        <v>1705568.3</v>
      </c>
      <c r="T24" s="1113">
        <v>1275902682</v>
      </c>
      <c r="U24" s="1323">
        <v>20</v>
      </c>
      <c r="V24" s="87"/>
      <c r="W24" s="87"/>
      <c r="X24" s="87"/>
    </row>
    <row r="25" spans="1:24" ht="22.5" customHeight="1">
      <c r="A25" s="1375"/>
      <c r="B25" s="1361"/>
      <c r="C25" s="1367"/>
      <c r="D25" s="1361"/>
      <c r="E25" s="1367"/>
      <c r="F25" s="1361"/>
      <c r="G25" s="1367"/>
      <c r="H25" s="1361"/>
      <c r="I25" s="1393"/>
      <c r="J25" s="1361"/>
      <c r="K25" s="1393"/>
      <c r="L25" s="1361"/>
      <c r="M25" s="1367"/>
      <c r="N25" s="1361"/>
      <c r="O25" s="1367"/>
      <c r="P25" s="1405"/>
      <c r="Q25" s="1367"/>
      <c r="R25" s="1349"/>
      <c r="S25" s="1337"/>
      <c r="T25" s="1113"/>
      <c r="U25" s="1322"/>
      <c r="V25" s="87"/>
      <c r="W25" s="87"/>
      <c r="X25" s="87"/>
    </row>
    <row r="26" spans="1:24" ht="22.5" customHeight="1">
      <c r="A26" s="1374" t="s">
        <v>21</v>
      </c>
      <c r="B26" s="1366">
        <v>699972.8</v>
      </c>
      <c r="C26" s="1367">
        <v>826506374</v>
      </c>
      <c r="D26" s="1361">
        <v>0</v>
      </c>
      <c r="E26" s="1367">
        <v>0</v>
      </c>
      <c r="F26" s="1361">
        <v>0</v>
      </c>
      <c r="G26" s="1367">
        <v>0</v>
      </c>
      <c r="H26" s="1361">
        <v>982764</v>
      </c>
      <c r="I26" s="1393">
        <v>397981156</v>
      </c>
      <c r="J26" s="1361">
        <v>0</v>
      </c>
      <c r="K26" s="1393">
        <v>0</v>
      </c>
      <c r="L26" s="1361">
        <v>0</v>
      </c>
      <c r="M26" s="1367">
        <v>0</v>
      </c>
      <c r="N26" s="1361">
        <v>0</v>
      </c>
      <c r="O26" s="1367">
        <v>0</v>
      </c>
      <c r="P26" s="1405">
        <v>0</v>
      </c>
      <c r="Q26" s="1367">
        <v>0</v>
      </c>
      <c r="R26" s="1349">
        <v>39471837</v>
      </c>
      <c r="S26" s="1337">
        <v>1682736.8</v>
      </c>
      <c r="T26" s="1113">
        <v>1263959367</v>
      </c>
      <c r="U26" s="1323">
        <v>21</v>
      </c>
      <c r="V26" s="87"/>
      <c r="W26" s="87"/>
      <c r="X26" s="87"/>
    </row>
    <row r="27" spans="1:24" ht="22.5" customHeight="1">
      <c r="A27" s="1375"/>
      <c r="B27" s="1361"/>
      <c r="C27" s="1367"/>
      <c r="D27" s="1361"/>
      <c r="E27" s="1367"/>
      <c r="F27" s="1361"/>
      <c r="G27" s="1367"/>
      <c r="H27" s="1361"/>
      <c r="I27" s="1393"/>
      <c r="J27" s="1361"/>
      <c r="K27" s="1393"/>
      <c r="L27" s="1361"/>
      <c r="M27" s="1367"/>
      <c r="N27" s="1361"/>
      <c r="O27" s="1367"/>
      <c r="P27" s="1405"/>
      <c r="Q27" s="1367"/>
      <c r="R27" s="1349"/>
      <c r="S27" s="1337"/>
      <c r="T27" s="1113"/>
      <c r="U27" s="1322"/>
      <c r="V27" s="87"/>
      <c r="W27" s="87"/>
      <c r="X27" s="87"/>
    </row>
    <row r="28" spans="1:24" ht="22.5" customHeight="1">
      <c r="A28" s="1373" t="s">
        <v>22</v>
      </c>
      <c r="B28" s="1361">
        <v>959455.8</v>
      </c>
      <c r="C28" s="1367">
        <v>1216701241</v>
      </c>
      <c r="D28" s="1361">
        <v>0</v>
      </c>
      <c r="E28" s="1367">
        <v>0</v>
      </c>
      <c r="F28" s="1361">
        <v>0</v>
      </c>
      <c r="G28" s="1367">
        <v>0</v>
      </c>
      <c r="H28" s="1361">
        <v>1107081.5</v>
      </c>
      <c r="I28" s="1393">
        <v>471636068</v>
      </c>
      <c r="J28" s="1361">
        <v>0</v>
      </c>
      <c r="K28" s="1393">
        <v>0</v>
      </c>
      <c r="L28" s="1361">
        <v>0</v>
      </c>
      <c r="M28" s="1367">
        <v>0</v>
      </c>
      <c r="N28" s="1361">
        <v>0</v>
      </c>
      <c r="O28" s="1367">
        <v>0</v>
      </c>
      <c r="P28" s="1405">
        <v>0</v>
      </c>
      <c r="Q28" s="1367">
        <v>0</v>
      </c>
      <c r="R28" s="1345">
        <v>50961434</v>
      </c>
      <c r="S28" s="1337">
        <v>2066537.3</v>
      </c>
      <c r="T28" s="1113">
        <v>1739298743</v>
      </c>
      <c r="U28" s="1323">
        <v>23</v>
      </c>
      <c r="V28" s="87"/>
      <c r="W28" s="87"/>
      <c r="X28" s="87"/>
    </row>
    <row r="29" spans="1:24" ht="22.5" customHeight="1" thickBot="1">
      <c r="A29" s="1376"/>
      <c r="B29" s="1362"/>
      <c r="C29" s="1368"/>
      <c r="D29" s="1362"/>
      <c r="E29" s="1368"/>
      <c r="F29" s="1362"/>
      <c r="G29" s="1368"/>
      <c r="H29" s="1362"/>
      <c r="I29" s="1394"/>
      <c r="J29" s="1362"/>
      <c r="K29" s="1394"/>
      <c r="L29" s="1362"/>
      <c r="M29" s="1368"/>
      <c r="N29" s="1362"/>
      <c r="O29" s="1368"/>
      <c r="P29" s="1407"/>
      <c r="Q29" s="1368"/>
      <c r="R29" s="1346"/>
      <c r="S29" s="1339"/>
      <c r="T29" s="1340"/>
      <c r="U29" s="1324"/>
      <c r="V29" s="87"/>
      <c r="W29" s="87"/>
      <c r="X29" s="87"/>
    </row>
    <row r="30" spans="1:24" ht="22.5" customHeight="1" thickTop="1">
      <c r="A30" s="732" t="s">
        <v>478</v>
      </c>
      <c r="B30" s="1356">
        <v>8311816.999999999</v>
      </c>
      <c r="C30" s="1329">
        <v>9662341660</v>
      </c>
      <c r="D30" s="1356">
        <v>0</v>
      </c>
      <c r="E30" s="1329">
        <v>0</v>
      </c>
      <c r="F30" s="1378">
        <v>0</v>
      </c>
      <c r="G30" s="1348">
        <v>0</v>
      </c>
      <c r="H30" s="1378">
        <v>10739097</v>
      </c>
      <c r="I30" s="1395">
        <v>4457365125</v>
      </c>
      <c r="J30" s="1356">
        <v>0</v>
      </c>
      <c r="K30" s="1395">
        <v>0</v>
      </c>
      <c r="L30" s="1378">
        <v>0</v>
      </c>
      <c r="M30" s="1329">
        <v>0</v>
      </c>
      <c r="N30" s="1356">
        <v>0</v>
      </c>
      <c r="O30" s="1329">
        <v>0</v>
      </c>
      <c r="P30" s="1347">
        <v>0</v>
      </c>
      <c r="Q30" s="1348">
        <v>0</v>
      </c>
      <c r="R30" s="1325">
        <v>473311124</v>
      </c>
      <c r="S30" s="1347">
        <v>19050914</v>
      </c>
      <c r="T30" s="1348">
        <v>14593017909</v>
      </c>
      <c r="U30" s="1316">
        <v>245</v>
      </c>
      <c r="V30" s="87"/>
      <c r="W30" s="87"/>
      <c r="X30" s="87"/>
    </row>
    <row r="31" spans="1:24" ht="22.5" customHeight="1">
      <c r="A31" s="733" t="s">
        <v>7</v>
      </c>
      <c r="B31" s="1356"/>
      <c r="C31" s="1329"/>
      <c r="D31" s="1356"/>
      <c r="E31" s="1329"/>
      <c r="F31" s="1378"/>
      <c r="G31" s="1348"/>
      <c r="H31" s="1378"/>
      <c r="I31" s="1395"/>
      <c r="J31" s="1356"/>
      <c r="K31" s="1395"/>
      <c r="L31" s="1378"/>
      <c r="M31" s="1329"/>
      <c r="N31" s="1356"/>
      <c r="O31" s="1329"/>
      <c r="P31" s="1347"/>
      <c r="Q31" s="1348"/>
      <c r="R31" s="1325"/>
      <c r="S31" s="1347"/>
      <c r="T31" s="1348"/>
      <c r="U31" s="1317"/>
      <c r="V31" s="87"/>
      <c r="W31" s="87"/>
      <c r="X31" s="87"/>
    </row>
    <row r="32" spans="1:24" ht="22.5" customHeight="1">
      <c r="A32" s="734" t="s">
        <v>23</v>
      </c>
      <c r="B32" s="1331">
        <v>0.9173349552596224</v>
      </c>
      <c r="C32" s="1333">
        <v>0.9723084072516552</v>
      </c>
      <c r="D32" s="1357" t="s">
        <v>4</v>
      </c>
      <c r="E32" s="1379" t="s">
        <v>4</v>
      </c>
      <c r="F32" s="1381" t="s">
        <v>4</v>
      </c>
      <c r="G32" s="1383" t="s">
        <v>4</v>
      </c>
      <c r="H32" s="1314">
        <v>0.9824766412318915</v>
      </c>
      <c r="I32" s="1396">
        <v>1.0371293678399451</v>
      </c>
      <c r="J32" s="1357" t="s">
        <v>4</v>
      </c>
      <c r="K32" s="1412" t="s">
        <v>4</v>
      </c>
      <c r="L32" s="1357" t="s">
        <v>4</v>
      </c>
      <c r="M32" s="1412" t="s">
        <v>4</v>
      </c>
      <c r="N32" s="1357" t="s">
        <v>4</v>
      </c>
      <c r="O32" s="1379" t="s">
        <v>4</v>
      </c>
      <c r="P32" s="1314" t="s">
        <v>4</v>
      </c>
      <c r="Q32" s="1342" t="s">
        <v>4</v>
      </c>
      <c r="R32" s="1331">
        <v>0.958236891712439</v>
      </c>
      <c r="S32" s="1314">
        <v>0.9529521579191564</v>
      </c>
      <c r="T32" s="1342">
        <v>0.9907503717197922</v>
      </c>
      <c r="U32" s="1314">
        <v>1</v>
      </c>
      <c r="V32" s="87"/>
      <c r="W32" s="87"/>
      <c r="X32" s="87"/>
    </row>
    <row r="33" spans="1:24" ht="22.5" customHeight="1" thickBot="1">
      <c r="A33" s="735" t="s">
        <v>24</v>
      </c>
      <c r="B33" s="1341"/>
      <c r="C33" s="1365"/>
      <c r="D33" s="1358"/>
      <c r="E33" s="1380"/>
      <c r="F33" s="1382"/>
      <c r="G33" s="1384"/>
      <c r="H33" s="1315"/>
      <c r="I33" s="1397"/>
      <c r="J33" s="1358"/>
      <c r="K33" s="1414"/>
      <c r="L33" s="1358"/>
      <c r="M33" s="1414"/>
      <c r="N33" s="1358"/>
      <c r="O33" s="1380"/>
      <c r="P33" s="1315"/>
      <c r="Q33" s="1343"/>
      <c r="R33" s="1341"/>
      <c r="S33" s="1315"/>
      <c r="T33" s="1343"/>
      <c r="U33" s="1315"/>
      <c r="V33" s="87"/>
      <c r="W33" s="87"/>
      <c r="X33" s="87"/>
    </row>
    <row r="34" spans="1:24" ht="22.5" customHeight="1">
      <c r="A34" s="1369" t="s">
        <v>11</v>
      </c>
      <c r="B34" s="1359">
        <v>665624.2</v>
      </c>
      <c r="C34" s="1355">
        <v>774968097</v>
      </c>
      <c r="D34" s="1359">
        <v>0</v>
      </c>
      <c r="E34" s="1355">
        <v>0</v>
      </c>
      <c r="F34" s="1385">
        <v>0</v>
      </c>
      <c r="G34" s="1386">
        <v>0</v>
      </c>
      <c r="H34" s="1385">
        <v>784485.5</v>
      </c>
      <c r="I34" s="1398">
        <v>301219228</v>
      </c>
      <c r="J34" s="1359">
        <v>0</v>
      </c>
      <c r="K34" s="1398">
        <v>0</v>
      </c>
      <c r="L34" s="1385">
        <v>0</v>
      </c>
      <c r="M34" s="1355">
        <v>0</v>
      </c>
      <c r="N34" s="1359">
        <v>0</v>
      </c>
      <c r="O34" s="1355">
        <v>0</v>
      </c>
      <c r="P34" s="1408">
        <v>0</v>
      </c>
      <c r="Q34" s="1386">
        <v>0</v>
      </c>
      <c r="R34" s="1344">
        <v>32481107</v>
      </c>
      <c r="S34" s="1337">
        <v>1450109.7</v>
      </c>
      <c r="T34" s="1113">
        <v>1108668432</v>
      </c>
      <c r="U34" s="1320">
        <v>18</v>
      </c>
      <c r="V34" s="87"/>
      <c r="W34" s="87"/>
      <c r="X34" s="87"/>
    </row>
    <row r="35" spans="1:24" ht="22.5" customHeight="1">
      <c r="A35" s="1370"/>
      <c r="B35" s="1359"/>
      <c r="C35" s="1355"/>
      <c r="D35" s="1359"/>
      <c r="E35" s="1355"/>
      <c r="F35" s="1385"/>
      <c r="G35" s="1386"/>
      <c r="H35" s="1385"/>
      <c r="I35" s="1398"/>
      <c r="J35" s="1359"/>
      <c r="K35" s="1398"/>
      <c r="L35" s="1385"/>
      <c r="M35" s="1355"/>
      <c r="N35" s="1359"/>
      <c r="O35" s="1355"/>
      <c r="P35" s="1408"/>
      <c r="Q35" s="1386"/>
      <c r="R35" s="1344"/>
      <c r="S35" s="1337"/>
      <c r="T35" s="1113"/>
      <c r="U35" s="1321"/>
      <c r="V35" s="87"/>
      <c r="W35" s="87"/>
      <c r="X35" s="87"/>
    </row>
    <row r="36" spans="1:24" ht="22.5" customHeight="1">
      <c r="A36" s="1369" t="s">
        <v>12</v>
      </c>
      <c r="B36" s="1350">
        <v>591568</v>
      </c>
      <c r="C36" s="1353">
        <v>695243157</v>
      </c>
      <c r="D36" s="1350">
        <v>0</v>
      </c>
      <c r="E36" s="1353">
        <v>0</v>
      </c>
      <c r="F36" s="1387">
        <v>0</v>
      </c>
      <c r="G36" s="1388">
        <v>0</v>
      </c>
      <c r="H36" s="1387">
        <v>860123</v>
      </c>
      <c r="I36" s="1399">
        <v>391572611</v>
      </c>
      <c r="J36" s="1350">
        <v>0</v>
      </c>
      <c r="K36" s="1399">
        <v>0</v>
      </c>
      <c r="L36" s="1387">
        <v>0</v>
      </c>
      <c r="M36" s="1353">
        <v>0</v>
      </c>
      <c r="N36" s="1350">
        <v>0</v>
      </c>
      <c r="O36" s="1353">
        <v>0</v>
      </c>
      <c r="P36" s="1409">
        <v>0</v>
      </c>
      <c r="Q36" s="1388">
        <v>0</v>
      </c>
      <c r="R36" s="1335">
        <v>31383087</v>
      </c>
      <c r="S36" s="1337">
        <v>1451691</v>
      </c>
      <c r="T36" s="1113">
        <v>1118198855</v>
      </c>
      <c r="U36" s="1322">
        <v>19</v>
      </c>
      <c r="V36" s="87"/>
      <c r="W36" s="87"/>
      <c r="X36" s="87"/>
    </row>
    <row r="37" spans="1:24" ht="22.5" customHeight="1">
      <c r="A37" s="1370"/>
      <c r="B37" s="1360"/>
      <c r="C37" s="1354"/>
      <c r="D37" s="1360"/>
      <c r="E37" s="1354"/>
      <c r="F37" s="1366"/>
      <c r="G37" s="1389"/>
      <c r="H37" s="1366"/>
      <c r="I37" s="1392"/>
      <c r="J37" s="1360"/>
      <c r="K37" s="1392"/>
      <c r="L37" s="1366"/>
      <c r="M37" s="1354"/>
      <c r="N37" s="1360"/>
      <c r="O37" s="1354"/>
      <c r="P37" s="1406"/>
      <c r="Q37" s="1389"/>
      <c r="R37" s="1336"/>
      <c r="S37" s="1337"/>
      <c r="T37" s="1113"/>
      <c r="U37" s="1321"/>
      <c r="V37" s="87"/>
      <c r="W37" s="87"/>
      <c r="X37" s="87"/>
    </row>
    <row r="38" spans="1:24" ht="22.5" customHeight="1">
      <c r="A38" s="1371" t="s">
        <v>13</v>
      </c>
      <c r="B38" s="1350">
        <v>673939</v>
      </c>
      <c r="C38" s="1353">
        <v>783806993</v>
      </c>
      <c r="D38" s="1350">
        <v>0</v>
      </c>
      <c r="E38" s="1353">
        <v>0</v>
      </c>
      <c r="F38" s="1387">
        <v>0</v>
      </c>
      <c r="G38" s="1388">
        <v>0</v>
      </c>
      <c r="H38" s="1387">
        <v>877662</v>
      </c>
      <c r="I38" s="1399">
        <v>389486753</v>
      </c>
      <c r="J38" s="1350">
        <v>0</v>
      </c>
      <c r="K38" s="1399">
        <v>0</v>
      </c>
      <c r="L38" s="1387">
        <v>0</v>
      </c>
      <c r="M38" s="1353">
        <v>0</v>
      </c>
      <c r="N38" s="1350">
        <v>0</v>
      </c>
      <c r="O38" s="1353">
        <v>0</v>
      </c>
      <c r="P38" s="1409">
        <v>0</v>
      </c>
      <c r="Q38" s="1388">
        <v>0</v>
      </c>
      <c r="R38" s="1335">
        <v>37160870</v>
      </c>
      <c r="S38" s="1337">
        <v>1551601</v>
      </c>
      <c r="T38" s="1113">
        <v>1210454616</v>
      </c>
      <c r="U38" s="1323">
        <v>21</v>
      </c>
      <c r="V38" s="87"/>
      <c r="W38" s="87"/>
      <c r="X38" s="87"/>
    </row>
    <row r="39" spans="1:24" ht="22.5" customHeight="1" thickBot="1">
      <c r="A39" s="1372"/>
      <c r="B39" s="1351"/>
      <c r="C39" s="1363"/>
      <c r="D39" s="1351"/>
      <c r="E39" s="1363"/>
      <c r="F39" s="1390"/>
      <c r="G39" s="1391"/>
      <c r="H39" s="1390"/>
      <c r="I39" s="1400"/>
      <c r="J39" s="1351"/>
      <c r="K39" s="1400"/>
      <c r="L39" s="1390"/>
      <c r="M39" s="1363"/>
      <c r="N39" s="1351"/>
      <c r="O39" s="1363"/>
      <c r="P39" s="1410"/>
      <c r="Q39" s="1391"/>
      <c r="R39" s="1338"/>
      <c r="S39" s="1339"/>
      <c r="T39" s="1340"/>
      <c r="U39" s="1324"/>
      <c r="V39" s="87"/>
      <c r="W39" s="87"/>
      <c r="X39" s="87"/>
    </row>
    <row r="40" spans="1:24" ht="22.5" customHeight="1" thickTop="1">
      <c r="A40" s="732" t="s">
        <v>479</v>
      </c>
      <c r="B40" s="1356">
        <v>8402888.2</v>
      </c>
      <c r="C40" s="1329">
        <v>9873925151</v>
      </c>
      <c r="D40" s="1356">
        <v>0</v>
      </c>
      <c r="E40" s="1329">
        <v>0</v>
      </c>
      <c r="F40" s="1356">
        <v>0</v>
      </c>
      <c r="G40" s="1329">
        <v>0</v>
      </c>
      <c r="H40" s="1378">
        <v>10617394</v>
      </c>
      <c r="I40" s="1395">
        <v>4563598960</v>
      </c>
      <c r="J40" s="1356">
        <v>0</v>
      </c>
      <c r="K40" s="1395">
        <v>0</v>
      </c>
      <c r="L40" s="1356">
        <v>0</v>
      </c>
      <c r="M40" s="1329">
        <v>0</v>
      </c>
      <c r="N40" s="1356">
        <v>0</v>
      </c>
      <c r="O40" s="1329">
        <v>0</v>
      </c>
      <c r="P40" s="1327">
        <v>0</v>
      </c>
      <c r="Q40" s="1395">
        <v>0</v>
      </c>
      <c r="R40" s="1325">
        <v>465062171</v>
      </c>
      <c r="S40" s="1327">
        <v>19020282.200000003</v>
      </c>
      <c r="T40" s="1329">
        <v>14902586282</v>
      </c>
      <c r="U40" s="1317">
        <v>246</v>
      </c>
      <c r="V40" s="87"/>
      <c r="W40" s="87"/>
      <c r="X40" s="87"/>
    </row>
    <row r="41" spans="1:24" ht="22.5" customHeight="1">
      <c r="A41" s="103" t="s">
        <v>7</v>
      </c>
      <c r="B41" s="1364"/>
      <c r="C41" s="1330"/>
      <c r="D41" s="1364"/>
      <c r="E41" s="1330"/>
      <c r="F41" s="1364"/>
      <c r="G41" s="1330"/>
      <c r="H41" s="1401"/>
      <c r="I41" s="1402"/>
      <c r="J41" s="1364"/>
      <c r="K41" s="1402"/>
      <c r="L41" s="1364"/>
      <c r="M41" s="1330"/>
      <c r="N41" s="1364"/>
      <c r="O41" s="1330"/>
      <c r="P41" s="1328"/>
      <c r="Q41" s="1402"/>
      <c r="R41" s="1326"/>
      <c r="S41" s="1328"/>
      <c r="T41" s="1330"/>
      <c r="U41" s="1318"/>
      <c r="V41" s="87"/>
      <c r="W41" s="87"/>
      <c r="X41" s="87"/>
    </row>
    <row r="42" spans="1:24" ht="22.5" customHeight="1">
      <c r="A42" s="102" t="s">
        <v>23</v>
      </c>
      <c r="B42" s="1331">
        <v>0.9560117693748095</v>
      </c>
      <c r="C42" s="1333">
        <v>1.0260149341901417</v>
      </c>
      <c r="D42" s="1357" t="s">
        <v>4</v>
      </c>
      <c r="E42" s="1379" t="s">
        <v>4</v>
      </c>
      <c r="F42" s="1357" t="s">
        <v>4</v>
      </c>
      <c r="G42" s="1379" t="s">
        <v>4</v>
      </c>
      <c r="H42" s="1314">
        <v>0.9757232934148933</v>
      </c>
      <c r="I42" s="1396">
        <v>1.0758344608724708</v>
      </c>
      <c r="J42" s="1357" t="s">
        <v>4</v>
      </c>
      <c r="K42" s="1412" t="s">
        <v>4</v>
      </c>
      <c r="L42" s="1357" t="s">
        <v>4</v>
      </c>
      <c r="M42" s="1379" t="s">
        <v>4</v>
      </c>
      <c r="N42" s="1357" t="s">
        <v>4</v>
      </c>
      <c r="O42" s="1379" t="s">
        <v>4</v>
      </c>
      <c r="P42" s="1381" t="s">
        <v>4</v>
      </c>
      <c r="Q42" s="1412" t="s">
        <v>4</v>
      </c>
      <c r="R42" s="1331">
        <v>0.944409324447279</v>
      </c>
      <c r="S42" s="1331">
        <v>0.9669157010408724</v>
      </c>
      <c r="T42" s="1333">
        <v>1.0379348071626768</v>
      </c>
      <c r="U42" s="1314">
        <v>1.0040816326530613</v>
      </c>
      <c r="V42" s="87"/>
      <c r="W42" s="87"/>
      <c r="X42" s="87"/>
    </row>
    <row r="43" spans="1:24" ht="22.5" customHeight="1">
      <c r="A43" s="103" t="s">
        <v>24</v>
      </c>
      <c r="B43" s="1332"/>
      <c r="C43" s="1334"/>
      <c r="D43" s="1377"/>
      <c r="E43" s="1404"/>
      <c r="F43" s="1377"/>
      <c r="G43" s="1404"/>
      <c r="H43" s="1319"/>
      <c r="I43" s="1403"/>
      <c r="J43" s="1377"/>
      <c r="K43" s="1413"/>
      <c r="L43" s="1377"/>
      <c r="M43" s="1404"/>
      <c r="N43" s="1377"/>
      <c r="O43" s="1404"/>
      <c r="P43" s="1411"/>
      <c r="Q43" s="1413"/>
      <c r="R43" s="1332"/>
      <c r="S43" s="1332"/>
      <c r="T43" s="1334"/>
      <c r="U43" s="1319"/>
      <c r="V43" s="87"/>
      <c r="W43" s="87"/>
      <c r="X43" s="87"/>
    </row>
    <row r="44" spans="1:24" ht="22.5" customHeight="1">
      <c r="A44" s="104"/>
      <c r="B44" s="105"/>
      <c r="C44" s="105"/>
      <c r="D44" s="105"/>
      <c r="E44" s="105"/>
      <c r="F44" s="106"/>
      <c r="G44" s="106"/>
      <c r="H44" s="105"/>
      <c r="I44" s="105"/>
      <c r="J44" s="106"/>
      <c r="K44" s="106"/>
      <c r="L44" s="105"/>
      <c r="M44" s="105"/>
      <c r="N44" s="106"/>
      <c r="O44" s="106"/>
      <c r="P44" s="105"/>
      <c r="Q44" s="105"/>
      <c r="R44" s="105"/>
      <c r="S44" s="105"/>
      <c r="T44" s="105"/>
      <c r="U44" s="105"/>
      <c r="V44" s="87"/>
      <c r="W44" s="87"/>
      <c r="X44" s="87"/>
    </row>
    <row r="45" spans="1:24" s="108" customFormat="1" ht="22.5" customHeight="1">
      <c r="A45" s="1282" t="s">
        <v>371</v>
      </c>
      <c r="B45" s="1282"/>
      <c r="C45" s="1282"/>
      <c r="D45" s="1282"/>
      <c r="E45" s="1282"/>
      <c r="F45" s="1282"/>
      <c r="G45" s="1282"/>
      <c r="H45" s="1282"/>
      <c r="I45" s="1282"/>
      <c r="J45" s="1282"/>
      <c r="K45" s="1282"/>
      <c r="L45" s="1415" t="s">
        <v>372</v>
      </c>
      <c r="M45" s="1415"/>
      <c r="N45" s="1415"/>
      <c r="O45" s="1415"/>
      <c r="P45" s="1415"/>
      <c r="Q45" s="1415"/>
      <c r="R45" s="1415"/>
      <c r="S45" s="1415"/>
      <c r="T45" s="1415"/>
      <c r="U45" s="1415"/>
      <c r="V45" s="107"/>
      <c r="W45" s="107"/>
      <c r="X45" s="107"/>
    </row>
    <row r="46" spans="1:24" ht="22.5" customHeight="1">
      <c r="A46" s="110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10"/>
      <c r="V46" s="87"/>
      <c r="W46" s="87"/>
      <c r="X46" s="87"/>
    </row>
    <row r="47" spans="1:24" ht="22.5" customHeight="1">
      <c r="A47" s="110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10"/>
      <c r="V47" s="87"/>
      <c r="W47" s="87"/>
      <c r="X47" s="87"/>
    </row>
    <row r="48" spans="1:24" ht="22.5" customHeight="1">
      <c r="A48" s="110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10"/>
      <c r="V48" s="87"/>
      <c r="W48" s="87"/>
      <c r="X48" s="87"/>
    </row>
    <row r="49" spans="1:24" ht="22.5" customHeight="1">
      <c r="A49" s="87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87"/>
      <c r="V49" s="87"/>
      <c r="W49" s="87"/>
      <c r="X49" s="87"/>
    </row>
    <row r="50" spans="1:24" ht="22.5" customHeight="1">
      <c r="A50" s="87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87"/>
      <c r="V50" s="87"/>
      <c r="W50" s="87"/>
      <c r="X50" s="87"/>
    </row>
    <row r="51" spans="1:24" ht="22.5" customHeight="1">
      <c r="A51" s="87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87"/>
      <c r="V51" s="87"/>
      <c r="W51" s="87"/>
      <c r="X51" s="87"/>
    </row>
    <row r="52" spans="1:24" ht="22.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ht="22.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ht="22.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</row>
  </sheetData>
  <mergeCells count="406">
    <mergeCell ref="S4:T4"/>
    <mergeCell ref="M22:M23"/>
    <mergeCell ref="M6:M7"/>
    <mergeCell ref="O16:O17"/>
    <mergeCell ref="O18:O19"/>
    <mergeCell ref="O20:O21"/>
    <mergeCell ref="O22:O23"/>
    <mergeCell ref="O8:O9"/>
    <mergeCell ref="P18:P19"/>
    <mergeCell ref="Q18:Q19"/>
    <mergeCell ref="B4:C4"/>
    <mergeCell ref="D4:E4"/>
    <mergeCell ref="F4:G4"/>
    <mergeCell ref="H4:I4"/>
    <mergeCell ref="J4:K4"/>
    <mergeCell ref="L4:M4"/>
    <mergeCell ref="N4:O4"/>
    <mergeCell ref="P4:Q4"/>
    <mergeCell ref="U22:U23"/>
    <mergeCell ref="P22:P23"/>
    <mergeCell ref="Q22:Q23"/>
    <mergeCell ref="P20:P21"/>
    <mergeCell ref="Q20:Q21"/>
    <mergeCell ref="U14:U15"/>
    <mergeCell ref="U16:U17"/>
    <mergeCell ref="U18:U19"/>
    <mergeCell ref="U20:U21"/>
    <mergeCell ref="N40:N41"/>
    <mergeCell ref="N42:N43"/>
    <mergeCell ref="L45:U45"/>
    <mergeCell ref="U6:U7"/>
    <mergeCell ref="U8:U9"/>
    <mergeCell ref="U10:U11"/>
    <mergeCell ref="U12:U13"/>
    <mergeCell ref="U24:U25"/>
    <mergeCell ref="U26:U27"/>
    <mergeCell ref="U28:U29"/>
    <mergeCell ref="N32:N33"/>
    <mergeCell ref="N34:N35"/>
    <mergeCell ref="N36:N37"/>
    <mergeCell ref="N38:N39"/>
    <mergeCell ref="N24:N25"/>
    <mergeCell ref="N26:N27"/>
    <mergeCell ref="N28:N29"/>
    <mergeCell ref="N30:N31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M38:M39"/>
    <mergeCell ref="M40:M41"/>
    <mergeCell ref="M42:M43"/>
    <mergeCell ref="M30:M31"/>
    <mergeCell ref="M32:M33"/>
    <mergeCell ref="M34:M35"/>
    <mergeCell ref="M36:M37"/>
    <mergeCell ref="M24:M25"/>
    <mergeCell ref="M26:M27"/>
    <mergeCell ref="M28:M29"/>
    <mergeCell ref="L34:L35"/>
    <mergeCell ref="K36:K37"/>
    <mergeCell ref="L36:L37"/>
    <mergeCell ref="K30:K31"/>
    <mergeCell ref="L30:L31"/>
    <mergeCell ref="M8:M9"/>
    <mergeCell ref="M10:M11"/>
    <mergeCell ref="M12:M13"/>
    <mergeCell ref="M14:M15"/>
    <mergeCell ref="M16:M17"/>
    <mergeCell ref="M18:M19"/>
    <mergeCell ref="M20:M21"/>
    <mergeCell ref="K42:K43"/>
    <mergeCell ref="L42:L43"/>
    <mergeCell ref="K38:K39"/>
    <mergeCell ref="L38:L39"/>
    <mergeCell ref="K40:K41"/>
    <mergeCell ref="L40:L41"/>
    <mergeCell ref="K34:K35"/>
    <mergeCell ref="K32:K33"/>
    <mergeCell ref="L32:L33"/>
    <mergeCell ref="K26:K27"/>
    <mergeCell ref="L26:L27"/>
    <mergeCell ref="K28:K29"/>
    <mergeCell ref="L28:L29"/>
    <mergeCell ref="K22:K23"/>
    <mergeCell ref="L22:L23"/>
    <mergeCell ref="K24:K25"/>
    <mergeCell ref="L24:L25"/>
    <mergeCell ref="K18:K19"/>
    <mergeCell ref="L18:L19"/>
    <mergeCell ref="K20:K21"/>
    <mergeCell ref="L20:L21"/>
    <mergeCell ref="L12:L13"/>
    <mergeCell ref="K14:K15"/>
    <mergeCell ref="L14:L15"/>
    <mergeCell ref="K16:K17"/>
    <mergeCell ref="L16:L17"/>
    <mergeCell ref="O42:O43"/>
    <mergeCell ref="P42:P43"/>
    <mergeCell ref="Q42:Q43"/>
    <mergeCell ref="K6:K7"/>
    <mergeCell ref="L6:L7"/>
    <mergeCell ref="K8:K9"/>
    <mergeCell ref="L8:L9"/>
    <mergeCell ref="K10:K11"/>
    <mergeCell ref="L10:L11"/>
    <mergeCell ref="K12:K13"/>
    <mergeCell ref="O38:O39"/>
    <mergeCell ref="P38:P39"/>
    <mergeCell ref="Q38:Q39"/>
    <mergeCell ref="P40:P41"/>
    <mergeCell ref="Q40:Q41"/>
    <mergeCell ref="O34:O35"/>
    <mergeCell ref="P34:P35"/>
    <mergeCell ref="Q34:Q35"/>
    <mergeCell ref="P36:P37"/>
    <mergeCell ref="Q36:Q37"/>
    <mergeCell ref="P30:P31"/>
    <mergeCell ref="Q30:Q31"/>
    <mergeCell ref="P32:P33"/>
    <mergeCell ref="Q32:Q33"/>
    <mergeCell ref="P26:P27"/>
    <mergeCell ref="Q26:Q27"/>
    <mergeCell ref="P28:P29"/>
    <mergeCell ref="Q28:Q29"/>
    <mergeCell ref="P6:P7"/>
    <mergeCell ref="Q6:Q7"/>
    <mergeCell ref="P10:P11"/>
    <mergeCell ref="Q10:Q11"/>
    <mergeCell ref="P8:P9"/>
    <mergeCell ref="Q8:Q9"/>
    <mergeCell ref="O36:O37"/>
    <mergeCell ref="O40:O41"/>
    <mergeCell ref="P12:P13"/>
    <mergeCell ref="Q12:Q13"/>
    <mergeCell ref="P16:P17"/>
    <mergeCell ref="Q16:Q17"/>
    <mergeCell ref="P14:P15"/>
    <mergeCell ref="Q14:Q15"/>
    <mergeCell ref="P24:P25"/>
    <mergeCell ref="Q24:Q25"/>
    <mergeCell ref="O6:O7"/>
    <mergeCell ref="O24:O25"/>
    <mergeCell ref="O28:O29"/>
    <mergeCell ref="O32:O33"/>
    <mergeCell ref="O26:O27"/>
    <mergeCell ref="O30:O31"/>
    <mergeCell ref="O10:O11"/>
    <mergeCell ref="O12:O13"/>
    <mergeCell ref="O14:O15"/>
    <mergeCell ref="H42:H43"/>
    <mergeCell ref="I42:I43"/>
    <mergeCell ref="J42:J43"/>
    <mergeCell ref="A45:K45"/>
    <mergeCell ref="E42:E43"/>
    <mergeCell ref="F42:F43"/>
    <mergeCell ref="G42:G43"/>
    <mergeCell ref="H38:H39"/>
    <mergeCell ref="I38:I39"/>
    <mergeCell ref="J38:J39"/>
    <mergeCell ref="H40:H41"/>
    <mergeCell ref="I40:I41"/>
    <mergeCell ref="J40:J41"/>
    <mergeCell ref="H34:H35"/>
    <mergeCell ref="I34:I35"/>
    <mergeCell ref="J34:J35"/>
    <mergeCell ref="H36:H37"/>
    <mergeCell ref="I36:I37"/>
    <mergeCell ref="J36:J37"/>
    <mergeCell ref="H30:H31"/>
    <mergeCell ref="I30:I31"/>
    <mergeCell ref="J30:J31"/>
    <mergeCell ref="H32:H33"/>
    <mergeCell ref="I32:I33"/>
    <mergeCell ref="J32:J33"/>
    <mergeCell ref="H26:H27"/>
    <mergeCell ref="I26:I27"/>
    <mergeCell ref="J26:J27"/>
    <mergeCell ref="H28:H29"/>
    <mergeCell ref="I28:I29"/>
    <mergeCell ref="J28:J29"/>
    <mergeCell ref="H22:H23"/>
    <mergeCell ref="I22:I23"/>
    <mergeCell ref="J22:J23"/>
    <mergeCell ref="H24:H25"/>
    <mergeCell ref="I24:I25"/>
    <mergeCell ref="J24:J25"/>
    <mergeCell ref="H18:H19"/>
    <mergeCell ref="I18:I19"/>
    <mergeCell ref="J18:J19"/>
    <mergeCell ref="H20:H21"/>
    <mergeCell ref="I20:I21"/>
    <mergeCell ref="J20:J21"/>
    <mergeCell ref="H14:H15"/>
    <mergeCell ref="I14:I15"/>
    <mergeCell ref="J14:J15"/>
    <mergeCell ref="H16:H17"/>
    <mergeCell ref="I16:I17"/>
    <mergeCell ref="J16:J17"/>
    <mergeCell ref="H10:H11"/>
    <mergeCell ref="I10:I11"/>
    <mergeCell ref="J10:J11"/>
    <mergeCell ref="H12:H13"/>
    <mergeCell ref="I12:I13"/>
    <mergeCell ref="J12:J13"/>
    <mergeCell ref="H6:H7"/>
    <mergeCell ref="I6:I7"/>
    <mergeCell ref="J6:J7"/>
    <mergeCell ref="H8:H9"/>
    <mergeCell ref="I8:I9"/>
    <mergeCell ref="J8:J9"/>
    <mergeCell ref="E38:E39"/>
    <mergeCell ref="F38:F39"/>
    <mergeCell ref="G38:G39"/>
    <mergeCell ref="E40:E41"/>
    <mergeCell ref="F40:F41"/>
    <mergeCell ref="G40:G41"/>
    <mergeCell ref="E34:E35"/>
    <mergeCell ref="F34:F35"/>
    <mergeCell ref="G34:G35"/>
    <mergeCell ref="E36:E37"/>
    <mergeCell ref="F36:F37"/>
    <mergeCell ref="G36:G37"/>
    <mergeCell ref="E30:E31"/>
    <mergeCell ref="F30:F31"/>
    <mergeCell ref="G30:G31"/>
    <mergeCell ref="E32:E33"/>
    <mergeCell ref="F32:F33"/>
    <mergeCell ref="G32:G33"/>
    <mergeCell ref="E26:E27"/>
    <mergeCell ref="F26:F27"/>
    <mergeCell ref="G26:G27"/>
    <mergeCell ref="E28:E29"/>
    <mergeCell ref="F28:F29"/>
    <mergeCell ref="G28:G29"/>
    <mergeCell ref="E22:E23"/>
    <mergeCell ref="F22:F23"/>
    <mergeCell ref="G22:G23"/>
    <mergeCell ref="E24:E25"/>
    <mergeCell ref="F24:F25"/>
    <mergeCell ref="G24:G25"/>
    <mergeCell ref="G18:G19"/>
    <mergeCell ref="E20:E21"/>
    <mergeCell ref="F20:F21"/>
    <mergeCell ref="G20:G21"/>
    <mergeCell ref="E18:E19"/>
    <mergeCell ref="F18:F19"/>
    <mergeCell ref="G14:G15"/>
    <mergeCell ref="E16:E17"/>
    <mergeCell ref="F16:F17"/>
    <mergeCell ref="G16:G17"/>
    <mergeCell ref="E14:E15"/>
    <mergeCell ref="F14:F15"/>
    <mergeCell ref="G10:G11"/>
    <mergeCell ref="E12:E13"/>
    <mergeCell ref="F12:F13"/>
    <mergeCell ref="G12:G13"/>
    <mergeCell ref="E10:E11"/>
    <mergeCell ref="F10:F11"/>
    <mergeCell ref="G6:G7"/>
    <mergeCell ref="E8:E9"/>
    <mergeCell ref="F8:F9"/>
    <mergeCell ref="G8:G9"/>
    <mergeCell ref="D40:D41"/>
    <mergeCell ref="D42:D43"/>
    <mergeCell ref="E6:E7"/>
    <mergeCell ref="F6:F7"/>
    <mergeCell ref="D10:D11"/>
    <mergeCell ref="D12:D13"/>
    <mergeCell ref="D14:D15"/>
    <mergeCell ref="D24:D25"/>
    <mergeCell ref="D16:D17"/>
    <mergeCell ref="D18:D19"/>
    <mergeCell ref="A14:A15"/>
    <mergeCell ref="A16:A17"/>
    <mergeCell ref="A18:A19"/>
    <mergeCell ref="A20:A21"/>
    <mergeCell ref="A6:A7"/>
    <mergeCell ref="A8:A9"/>
    <mergeCell ref="A10:A11"/>
    <mergeCell ref="A12:A13"/>
    <mergeCell ref="A34:A35"/>
    <mergeCell ref="A36:A37"/>
    <mergeCell ref="A38:A39"/>
    <mergeCell ref="A22:A23"/>
    <mergeCell ref="A24:A25"/>
    <mergeCell ref="A26:A27"/>
    <mergeCell ref="A28:A29"/>
    <mergeCell ref="B6:B7"/>
    <mergeCell ref="C6:C7"/>
    <mergeCell ref="D6:D7"/>
    <mergeCell ref="B8:B9"/>
    <mergeCell ref="C8:C9"/>
    <mergeCell ref="D8:D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30:B31"/>
    <mergeCell ref="B32:B33"/>
    <mergeCell ref="C32:C33"/>
    <mergeCell ref="B26:B27"/>
    <mergeCell ref="C26:C27"/>
    <mergeCell ref="B28:B29"/>
    <mergeCell ref="C28:C29"/>
    <mergeCell ref="B34:B35"/>
    <mergeCell ref="B36:B37"/>
    <mergeCell ref="B38:B39"/>
    <mergeCell ref="B40:B41"/>
    <mergeCell ref="B42:B43"/>
    <mergeCell ref="C42:C43"/>
    <mergeCell ref="C40:C41"/>
    <mergeCell ref="C38:C39"/>
    <mergeCell ref="D20:D21"/>
    <mergeCell ref="D22:D23"/>
    <mergeCell ref="D26:D27"/>
    <mergeCell ref="D28:D29"/>
    <mergeCell ref="C36:C37"/>
    <mergeCell ref="C34:C35"/>
    <mergeCell ref="C30:C31"/>
    <mergeCell ref="D30:D31"/>
    <mergeCell ref="D32:D33"/>
    <mergeCell ref="D34:D35"/>
    <mergeCell ref="D36:D37"/>
    <mergeCell ref="D38:D39"/>
    <mergeCell ref="R6:R7"/>
    <mergeCell ref="S6:S7"/>
    <mergeCell ref="T6:T7"/>
    <mergeCell ref="R8:R9"/>
    <mergeCell ref="S8:S9"/>
    <mergeCell ref="T8:T9"/>
    <mergeCell ref="R10:R11"/>
    <mergeCell ref="S10:S11"/>
    <mergeCell ref="T10:T11"/>
    <mergeCell ref="R12:R13"/>
    <mergeCell ref="S12:S13"/>
    <mergeCell ref="T12:T13"/>
    <mergeCell ref="R14:R15"/>
    <mergeCell ref="S14:S15"/>
    <mergeCell ref="T14:T15"/>
    <mergeCell ref="R16:R17"/>
    <mergeCell ref="S16:S17"/>
    <mergeCell ref="T16:T17"/>
    <mergeCell ref="R18:R19"/>
    <mergeCell ref="S18:S19"/>
    <mergeCell ref="T18:T19"/>
    <mergeCell ref="R20:R21"/>
    <mergeCell ref="S20:S21"/>
    <mergeCell ref="T20:T21"/>
    <mergeCell ref="R22:R23"/>
    <mergeCell ref="S22:S23"/>
    <mergeCell ref="T22:T23"/>
    <mergeCell ref="R24:R25"/>
    <mergeCell ref="S24:S25"/>
    <mergeCell ref="T24:T25"/>
    <mergeCell ref="R26:R27"/>
    <mergeCell ref="S26:S27"/>
    <mergeCell ref="T26:T27"/>
    <mergeCell ref="R28:R29"/>
    <mergeCell ref="S28:S29"/>
    <mergeCell ref="T28:T29"/>
    <mergeCell ref="R30:R31"/>
    <mergeCell ref="S30:S31"/>
    <mergeCell ref="T30:T31"/>
    <mergeCell ref="R32:R33"/>
    <mergeCell ref="S32:S33"/>
    <mergeCell ref="T32:T33"/>
    <mergeCell ref="R34:R35"/>
    <mergeCell ref="S34:S35"/>
    <mergeCell ref="T34:T35"/>
    <mergeCell ref="R36:R37"/>
    <mergeCell ref="S36:S37"/>
    <mergeCell ref="T36:T37"/>
    <mergeCell ref="R38:R39"/>
    <mergeCell ref="S38:S39"/>
    <mergeCell ref="T38:T39"/>
    <mergeCell ref="R40:R41"/>
    <mergeCell ref="S40:S41"/>
    <mergeCell ref="T40:T41"/>
    <mergeCell ref="R42:R43"/>
    <mergeCell ref="S42:S43"/>
    <mergeCell ref="T42:T43"/>
    <mergeCell ref="U32:U33"/>
    <mergeCell ref="U30:U31"/>
    <mergeCell ref="U40:U41"/>
    <mergeCell ref="U42:U43"/>
    <mergeCell ref="U34:U35"/>
    <mergeCell ref="U36:U37"/>
    <mergeCell ref="U38:U39"/>
  </mergeCells>
  <printOptions horizontalCentered="1"/>
  <pageMargins left="0" right="0" top="0.3937007874015748" bottom="0.3937007874015748" header="0" footer="0"/>
  <pageSetup fitToWidth="2" horizontalDpi="600" verticalDpi="600" orientation="portrait" paperSize="9" scale="86" r:id="rId1"/>
  <colBreaks count="1" manualBreakCount="1">
    <brk id="11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V58"/>
  <sheetViews>
    <sheetView tabSelected="1" view="pageBreakPreview" zoomScaleSheetLayoutView="100" workbookViewId="0" topLeftCell="A31">
      <selection activeCell="D53" sqref="D53"/>
    </sheetView>
  </sheetViews>
  <sheetFormatPr defaultColWidth="8.66015625" defaultRowHeight="19.5" customHeight="1"/>
  <cols>
    <col min="1" max="1" width="7.16015625" style="38" customWidth="1"/>
    <col min="2" max="5" width="7.33203125" style="38" customWidth="1"/>
    <col min="6" max="8" width="3.83203125" style="38" customWidth="1"/>
    <col min="9" max="9" width="6.16015625" style="38" customWidth="1"/>
    <col min="10" max="13" width="7.33203125" style="38" customWidth="1"/>
    <col min="14" max="17" width="6.41015625" style="38" customWidth="1"/>
    <col min="18" max="21" width="8.66015625" style="38" customWidth="1"/>
    <col min="22" max="22" width="7.16015625" style="38" customWidth="1"/>
    <col min="23" max="48" width="8.83203125" style="38" customWidth="1"/>
    <col min="49" max="16384" width="8.83203125" style="39" customWidth="1"/>
  </cols>
  <sheetData>
    <row r="1" spans="1:12" ht="28.5" customHeight="1">
      <c r="A1" s="35" t="s">
        <v>118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48" s="112" customFormat="1" ht="19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</row>
    <row r="3" spans="1:48" s="112" customFormat="1" ht="19.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88" t="s">
        <v>8</v>
      </c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</row>
    <row r="4" spans="1:48" s="112" customFormat="1" ht="19.5" customHeight="1">
      <c r="A4" s="89" t="s">
        <v>9</v>
      </c>
      <c r="B4" s="1422" t="s">
        <v>2</v>
      </c>
      <c r="C4" s="1423"/>
      <c r="D4" s="1423"/>
      <c r="E4" s="113"/>
      <c r="F4" s="1422" t="s">
        <v>25</v>
      </c>
      <c r="G4" s="1423"/>
      <c r="H4" s="1423"/>
      <c r="I4" s="1427"/>
      <c r="J4" s="1416" t="s">
        <v>5</v>
      </c>
      <c r="K4" s="1417"/>
      <c r="L4" s="1417"/>
      <c r="M4" s="1418"/>
      <c r="N4" s="1416" t="s">
        <v>27</v>
      </c>
      <c r="O4" s="1417"/>
      <c r="P4" s="1417"/>
      <c r="Q4" s="1418"/>
      <c r="R4" s="1430" t="s">
        <v>26</v>
      </c>
      <c r="S4" s="1431"/>
      <c r="T4" s="1431"/>
      <c r="U4" s="1431"/>
      <c r="V4" s="91" t="s">
        <v>9</v>
      </c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</row>
    <row r="5" spans="1:48" s="112" customFormat="1" ht="19.5" customHeight="1">
      <c r="A5" s="101" t="s">
        <v>10</v>
      </c>
      <c r="B5" s="1416" t="s">
        <v>28</v>
      </c>
      <c r="C5" s="1417"/>
      <c r="D5" s="1421"/>
      <c r="E5" s="1373" t="s">
        <v>29</v>
      </c>
      <c r="F5" s="1416" t="s">
        <v>28</v>
      </c>
      <c r="G5" s="1417"/>
      <c r="H5" s="1417"/>
      <c r="I5" s="1425" t="s">
        <v>29</v>
      </c>
      <c r="J5" s="1416" t="s">
        <v>28</v>
      </c>
      <c r="K5" s="1417"/>
      <c r="L5" s="1421"/>
      <c r="M5" s="1419" t="s">
        <v>29</v>
      </c>
      <c r="N5" s="1416" t="s">
        <v>28</v>
      </c>
      <c r="O5" s="1417"/>
      <c r="P5" s="1421"/>
      <c r="Q5" s="1373" t="s">
        <v>29</v>
      </c>
      <c r="R5" s="911" t="s">
        <v>28</v>
      </c>
      <c r="S5" s="912"/>
      <c r="T5" s="912"/>
      <c r="U5" s="1428" t="s">
        <v>29</v>
      </c>
      <c r="V5" s="115" t="s">
        <v>10</v>
      </c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</row>
    <row r="6" spans="1:48" s="112" customFormat="1" ht="19.5" customHeight="1" thickBot="1">
      <c r="A6" s="94" t="s">
        <v>32</v>
      </c>
      <c r="B6" s="93" t="s">
        <v>30</v>
      </c>
      <c r="C6" s="116" t="s">
        <v>31</v>
      </c>
      <c r="D6" s="97" t="s">
        <v>26</v>
      </c>
      <c r="E6" s="1424"/>
      <c r="F6" s="93" t="s">
        <v>30</v>
      </c>
      <c r="G6" s="117" t="s">
        <v>31</v>
      </c>
      <c r="H6" s="97" t="s">
        <v>26</v>
      </c>
      <c r="I6" s="1426"/>
      <c r="J6" s="93" t="s">
        <v>30</v>
      </c>
      <c r="K6" s="117" t="s">
        <v>31</v>
      </c>
      <c r="L6" s="118" t="s">
        <v>26</v>
      </c>
      <c r="M6" s="1420"/>
      <c r="N6" s="93" t="s">
        <v>30</v>
      </c>
      <c r="O6" s="117" t="s">
        <v>31</v>
      </c>
      <c r="P6" s="117" t="s">
        <v>26</v>
      </c>
      <c r="Q6" s="1424"/>
      <c r="R6" s="99" t="s">
        <v>30</v>
      </c>
      <c r="S6" s="119" t="s">
        <v>31</v>
      </c>
      <c r="T6" s="120" t="s">
        <v>26</v>
      </c>
      <c r="U6" s="1429"/>
      <c r="V6" s="96" t="s">
        <v>32</v>
      </c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</row>
    <row r="7" spans="1:48" s="112" customFormat="1" ht="19.5" customHeight="1">
      <c r="A7" s="121" t="s">
        <v>33</v>
      </c>
      <c r="B7" s="122">
        <v>6516</v>
      </c>
      <c r="C7" s="123">
        <v>788</v>
      </c>
      <c r="D7" s="124">
        <v>7304</v>
      </c>
      <c r="E7" s="125">
        <v>7304</v>
      </c>
      <c r="F7" s="122">
        <v>0</v>
      </c>
      <c r="G7" s="123">
        <v>0</v>
      </c>
      <c r="H7" s="124">
        <v>0</v>
      </c>
      <c r="I7" s="126">
        <v>0</v>
      </c>
      <c r="J7" s="127">
        <v>0</v>
      </c>
      <c r="K7" s="128">
        <v>0</v>
      </c>
      <c r="L7" s="129">
        <v>0</v>
      </c>
      <c r="M7" s="130">
        <v>0</v>
      </c>
      <c r="N7" s="127">
        <v>0</v>
      </c>
      <c r="O7" s="128">
        <v>0</v>
      </c>
      <c r="P7" s="124">
        <v>0</v>
      </c>
      <c r="Q7" s="134">
        <v>0</v>
      </c>
      <c r="R7" s="122">
        <v>6516</v>
      </c>
      <c r="S7" s="123">
        <v>788</v>
      </c>
      <c r="T7" s="124">
        <v>7304</v>
      </c>
      <c r="U7" s="125">
        <v>7304</v>
      </c>
      <c r="V7" s="131" t="s">
        <v>33</v>
      </c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</row>
    <row r="8" spans="1:48" s="112" customFormat="1" ht="19.5" customHeight="1">
      <c r="A8" s="132" t="s">
        <v>34</v>
      </c>
      <c r="B8" s="127">
        <v>119</v>
      </c>
      <c r="C8" s="128">
        <v>6</v>
      </c>
      <c r="D8" s="133">
        <v>125</v>
      </c>
      <c r="E8" s="130">
        <v>125</v>
      </c>
      <c r="F8" s="127">
        <v>0</v>
      </c>
      <c r="G8" s="128">
        <v>0</v>
      </c>
      <c r="H8" s="133">
        <v>0</v>
      </c>
      <c r="I8" s="134">
        <v>0</v>
      </c>
      <c r="J8" s="127">
        <v>0</v>
      </c>
      <c r="K8" s="128">
        <v>0</v>
      </c>
      <c r="L8" s="129">
        <v>0</v>
      </c>
      <c r="M8" s="130">
        <v>0</v>
      </c>
      <c r="N8" s="127">
        <v>0</v>
      </c>
      <c r="O8" s="128">
        <v>0</v>
      </c>
      <c r="P8" s="133">
        <v>0</v>
      </c>
      <c r="Q8" s="134">
        <v>0</v>
      </c>
      <c r="R8" s="127">
        <v>119</v>
      </c>
      <c r="S8" s="128">
        <v>6</v>
      </c>
      <c r="T8" s="133">
        <v>125</v>
      </c>
      <c r="U8" s="130">
        <v>125</v>
      </c>
      <c r="V8" s="135" t="s">
        <v>34</v>
      </c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</row>
    <row r="9" spans="1:48" s="112" customFormat="1" ht="19.5" customHeight="1">
      <c r="A9" s="132" t="s">
        <v>35</v>
      </c>
      <c r="B9" s="127">
        <v>148</v>
      </c>
      <c r="C9" s="128">
        <v>31</v>
      </c>
      <c r="D9" s="133">
        <v>179</v>
      </c>
      <c r="E9" s="130">
        <v>179</v>
      </c>
      <c r="F9" s="127">
        <v>0</v>
      </c>
      <c r="G9" s="128">
        <v>0</v>
      </c>
      <c r="H9" s="133">
        <v>0</v>
      </c>
      <c r="I9" s="134">
        <v>0</v>
      </c>
      <c r="J9" s="127">
        <v>2153</v>
      </c>
      <c r="K9" s="128">
        <v>0</v>
      </c>
      <c r="L9" s="129">
        <v>2153</v>
      </c>
      <c r="M9" s="130">
        <v>2152</v>
      </c>
      <c r="N9" s="127">
        <v>0</v>
      </c>
      <c r="O9" s="128">
        <v>0</v>
      </c>
      <c r="P9" s="133">
        <v>0</v>
      </c>
      <c r="Q9" s="134">
        <v>0</v>
      </c>
      <c r="R9" s="127">
        <v>2301</v>
      </c>
      <c r="S9" s="128">
        <v>31</v>
      </c>
      <c r="T9" s="133">
        <v>2332</v>
      </c>
      <c r="U9" s="130">
        <v>2331</v>
      </c>
      <c r="V9" s="135" t="s">
        <v>35</v>
      </c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</row>
    <row r="10" spans="1:48" s="112" customFormat="1" ht="19.5" customHeight="1">
      <c r="A10" s="132" t="s">
        <v>36</v>
      </c>
      <c r="B10" s="127">
        <v>370</v>
      </c>
      <c r="C10" s="128">
        <v>108</v>
      </c>
      <c r="D10" s="133">
        <v>478</v>
      </c>
      <c r="E10" s="130">
        <v>478</v>
      </c>
      <c r="F10" s="127">
        <v>0</v>
      </c>
      <c r="G10" s="128">
        <v>0</v>
      </c>
      <c r="H10" s="133">
        <v>0</v>
      </c>
      <c r="I10" s="134">
        <v>0</v>
      </c>
      <c r="J10" s="127">
        <v>0</v>
      </c>
      <c r="K10" s="128">
        <v>0</v>
      </c>
      <c r="L10" s="129">
        <v>0</v>
      </c>
      <c r="M10" s="130">
        <v>0</v>
      </c>
      <c r="N10" s="127">
        <v>0</v>
      </c>
      <c r="O10" s="128">
        <v>0</v>
      </c>
      <c r="P10" s="133">
        <v>0</v>
      </c>
      <c r="Q10" s="134">
        <v>0</v>
      </c>
      <c r="R10" s="127">
        <v>370</v>
      </c>
      <c r="S10" s="128">
        <v>108</v>
      </c>
      <c r="T10" s="133">
        <v>478</v>
      </c>
      <c r="U10" s="130">
        <v>478</v>
      </c>
      <c r="V10" s="135" t="s">
        <v>36</v>
      </c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</row>
    <row r="11" spans="1:48" s="112" customFormat="1" ht="19.5" customHeight="1">
      <c r="A11" s="132" t="s">
        <v>37</v>
      </c>
      <c r="B11" s="127">
        <v>171</v>
      </c>
      <c r="C11" s="128">
        <v>22</v>
      </c>
      <c r="D11" s="133">
        <v>193</v>
      </c>
      <c r="E11" s="130">
        <v>193</v>
      </c>
      <c r="F11" s="127">
        <v>0</v>
      </c>
      <c r="G11" s="128">
        <v>0</v>
      </c>
      <c r="H11" s="133">
        <v>0</v>
      </c>
      <c r="I11" s="134">
        <v>0</v>
      </c>
      <c r="J11" s="127">
        <v>0</v>
      </c>
      <c r="K11" s="128">
        <v>0</v>
      </c>
      <c r="L11" s="129">
        <v>0</v>
      </c>
      <c r="M11" s="130">
        <v>0</v>
      </c>
      <c r="N11" s="127">
        <v>0</v>
      </c>
      <c r="O11" s="128">
        <v>0</v>
      </c>
      <c r="P11" s="133">
        <v>0</v>
      </c>
      <c r="Q11" s="134">
        <v>0</v>
      </c>
      <c r="R11" s="127">
        <v>171</v>
      </c>
      <c r="S11" s="128">
        <v>22</v>
      </c>
      <c r="T11" s="133">
        <v>193</v>
      </c>
      <c r="U11" s="130">
        <v>193</v>
      </c>
      <c r="V11" s="135" t="s">
        <v>37</v>
      </c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</row>
    <row r="12" spans="1:48" s="112" customFormat="1" ht="19.5" customHeight="1">
      <c r="A12" s="132" t="s">
        <v>47</v>
      </c>
      <c r="B12" s="127">
        <v>0</v>
      </c>
      <c r="C12" s="128">
        <v>17</v>
      </c>
      <c r="D12" s="133">
        <v>17</v>
      </c>
      <c r="E12" s="130">
        <v>17</v>
      </c>
      <c r="F12" s="127">
        <v>0</v>
      </c>
      <c r="G12" s="128">
        <v>0</v>
      </c>
      <c r="H12" s="133">
        <v>0</v>
      </c>
      <c r="I12" s="134">
        <v>0</v>
      </c>
      <c r="J12" s="127">
        <v>0</v>
      </c>
      <c r="K12" s="128">
        <v>0</v>
      </c>
      <c r="L12" s="129">
        <v>0</v>
      </c>
      <c r="M12" s="130">
        <v>0</v>
      </c>
      <c r="N12" s="127">
        <v>0</v>
      </c>
      <c r="O12" s="128">
        <v>0</v>
      </c>
      <c r="P12" s="133">
        <v>0</v>
      </c>
      <c r="Q12" s="134">
        <v>0</v>
      </c>
      <c r="R12" s="127">
        <v>0</v>
      </c>
      <c r="S12" s="128">
        <v>17</v>
      </c>
      <c r="T12" s="133">
        <v>17</v>
      </c>
      <c r="U12" s="130">
        <v>17</v>
      </c>
      <c r="V12" s="135" t="s">
        <v>47</v>
      </c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</row>
    <row r="13" spans="1:48" s="112" customFormat="1" ht="19.5" customHeight="1">
      <c r="A13" s="132" t="s">
        <v>38</v>
      </c>
      <c r="B13" s="127">
        <v>3329</v>
      </c>
      <c r="C13" s="128">
        <v>59</v>
      </c>
      <c r="D13" s="133">
        <v>3388</v>
      </c>
      <c r="E13" s="130">
        <v>3385</v>
      </c>
      <c r="F13" s="127">
        <v>0</v>
      </c>
      <c r="G13" s="128">
        <v>0</v>
      </c>
      <c r="H13" s="133">
        <v>0</v>
      </c>
      <c r="I13" s="134">
        <v>0</v>
      </c>
      <c r="J13" s="127">
        <v>3887</v>
      </c>
      <c r="K13" s="128">
        <v>0</v>
      </c>
      <c r="L13" s="129">
        <v>3887</v>
      </c>
      <c r="M13" s="130">
        <v>3884</v>
      </c>
      <c r="N13" s="127">
        <v>0</v>
      </c>
      <c r="O13" s="128">
        <v>0</v>
      </c>
      <c r="P13" s="133">
        <v>0</v>
      </c>
      <c r="Q13" s="134">
        <v>0</v>
      </c>
      <c r="R13" s="127">
        <v>7216</v>
      </c>
      <c r="S13" s="128">
        <v>59</v>
      </c>
      <c r="T13" s="133">
        <v>7275</v>
      </c>
      <c r="U13" s="130">
        <v>7269</v>
      </c>
      <c r="V13" s="135" t="s">
        <v>38</v>
      </c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</row>
    <row r="14" spans="1:48" s="112" customFormat="1" ht="19.5" customHeight="1">
      <c r="A14" s="132" t="s">
        <v>39</v>
      </c>
      <c r="B14" s="127">
        <v>247</v>
      </c>
      <c r="C14" s="128">
        <v>17</v>
      </c>
      <c r="D14" s="133">
        <v>264</v>
      </c>
      <c r="E14" s="130">
        <v>264</v>
      </c>
      <c r="F14" s="127">
        <v>0</v>
      </c>
      <c r="G14" s="128">
        <v>0</v>
      </c>
      <c r="H14" s="133">
        <v>0</v>
      </c>
      <c r="I14" s="134">
        <v>0</v>
      </c>
      <c r="J14" s="127">
        <v>6477</v>
      </c>
      <c r="K14" s="128">
        <v>1426</v>
      </c>
      <c r="L14" s="129">
        <v>7903</v>
      </c>
      <c r="M14" s="130">
        <v>7899</v>
      </c>
      <c r="N14" s="127">
        <v>0</v>
      </c>
      <c r="O14" s="128">
        <v>0</v>
      </c>
      <c r="P14" s="133">
        <v>0</v>
      </c>
      <c r="Q14" s="134">
        <v>0</v>
      </c>
      <c r="R14" s="127">
        <v>6724</v>
      </c>
      <c r="S14" s="128">
        <v>1443</v>
      </c>
      <c r="T14" s="133">
        <v>8167</v>
      </c>
      <c r="U14" s="130">
        <v>8163</v>
      </c>
      <c r="V14" s="135" t="s">
        <v>39</v>
      </c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</row>
    <row r="15" spans="1:48" s="112" customFormat="1" ht="19.5" customHeight="1">
      <c r="A15" s="132" t="s">
        <v>40</v>
      </c>
      <c r="B15" s="127">
        <v>516</v>
      </c>
      <c r="C15" s="128">
        <v>104</v>
      </c>
      <c r="D15" s="133">
        <v>620</v>
      </c>
      <c r="E15" s="130">
        <v>619</v>
      </c>
      <c r="F15" s="127">
        <v>0</v>
      </c>
      <c r="G15" s="128">
        <v>0</v>
      </c>
      <c r="H15" s="133">
        <v>0</v>
      </c>
      <c r="I15" s="134">
        <v>0</v>
      </c>
      <c r="J15" s="127">
        <v>31509</v>
      </c>
      <c r="K15" s="128">
        <v>0</v>
      </c>
      <c r="L15" s="129">
        <v>31509</v>
      </c>
      <c r="M15" s="130">
        <v>29563</v>
      </c>
      <c r="N15" s="127">
        <v>0</v>
      </c>
      <c r="O15" s="128">
        <v>0</v>
      </c>
      <c r="P15" s="133">
        <v>0</v>
      </c>
      <c r="Q15" s="134">
        <v>0</v>
      </c>
      <c r="R15" s="127">
        <v>32025</v>
      </c>
      <c r="S15" s="128">
        <v>104</v>
      </c>
      <c r="T15" s="133">
        <v>32129</v>
      </c>
      <c r="U15" s="130">
        <v>30182</v>
      </c>
      <c r="V15" s="135" t="s">
        <v>40</v>
      </c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</row>
    <row r="16" spans="1:48" s="112" customFormat="1" ht="19.5" customHeight="1">
      <c r="A16" s="132" t="s">
        <v>41</v>
      </c>
      <c r="B16" s="127">
        <v>353</v>
      </c>
      <c r="C16" s="128">
        <v>32</v>
      </c>
      <c r="D16" s="133">
        <v>385</v>
      </c>
      <c r="E16" s="130">
        <v>385</v>
      </c>
      <c r="F16" s="127">
        <v>0</v>
      </c>
      <c r="G16" s="128">
        <v>0</v>
      </c>
      <c r="H16" s="133">
        <v>0</v>
      </c>
      <c r="I16" s="134">
        <v>0</v>
      </c>
      <c r="J16" s="127">
        <v>4312</v>
      </c>
      <c r="K16" s="128">
        <v>0</v>
      </c>
      <c r="L16" s="129">
        <v>4312</v>
      </c>
      <c r="M16" s="130">
        <v>4218</v>
      </c>
      <c r="N16" s="127">
        <v>0</v>
      </c>
      <c r="O16" s="128">
        <v>0</v>
      </c>
      <c r="P16" s="133">
        <v>0</v>
      </c>
      <c r="Q16" s="134">
        <v>0</v>
      </c>
      <c r="R16" s="127">
        <v>4665</v>
      </c>
      <c r="S16" s="128">
        <v>32</v>
      </c>
      <c r="T16" s="133">
        <v>4697</v>
      </c>
      <c r="U16" s="130">
        <v>4603</v>
      </c>
      <c r="V16" s="135" t="s">
        <v>41</v>
      </c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</row>
    <row r="17" spans="1:48" s="112" customFormat="1" ht="19.5" customHeight="1">
      <c r="A17" s="132" t="s">
        <v>42</v>
      </c>
      <c r="B17" s="127">
        <v>0</v>
      </c>
      <c r="C17" s="128">
        <v>32</v>
      </c>
      <c r="D17" s="133">
        <v>32</v>
      </c>
      <c r="E17" s="130">
        <v>32</v>
      </c>
      <c r="F17" s="127">
        <v>0</v>
      </c>
      <c r="G17" s="128">
        <v>0</v>
      </c>
      <c r="H17" s="133">
        <v>0</v>
      </c>
      <c r="I17" s="134">
        <v>0</v>
      </c>
      <c r="J17" s="127">
        <v>104</v>
      </c>
      <c r="K17" s="128">
        <v>0</v>
      </c>
      <c r="L17" s="129">
        <v>104</v>
      </c>
      <c r="M17" s="130">
        <v>104</v>
      </c>
      <c r="N17" s="127">
        <v>0</v>
      </c>
      <c r="O17" s="128">
        <v>0</v>
      </c>
      <c r="P17" s="133">
        <v>0</v>
      </c>
      <c r="Q17" s="134">
        <v>0</v>
      </c>
      <c r="R17" s="127">
        <v>104</v>
      </c>
      <c r="S17" s="128">
        <v>32</v>
      </c>
      <c r="T17" s="133">
        <v>136</v>
      </c>
      <c r="U17" s="130">
        <v>136</v>
      </c>
      <c r="V17" s="135" t="s">
        <v>42</v>
      </c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</row>
    <row r="18" spans="1:48" s="112" customFormat="1" ht="19.5" customHeight="1">
      <c r="A18" s="132" t="s">
        <v>43</v>
      </c>
      <c r="B18" s="127">
        <v>986</v>
      </c>
      <c r="C18" s="128">
        <v>23</v>
      </c>
      <c r="D18" s="133">
        <v>1009</v>
      </c>
      <c r="E18" s="130">
        <v>1009</v>
      </c>
      <c r="F18" s="127">
        <v>0</v>
      </c>
      <c r="G18" s="128">
        <v>0</v>
      </c>
      <c r="H18" s="133">
        <v>0</v>
      </c>
      <c r="I18" s="134">
        <v>0</v>
      </c>
      <c r="J18" s="127">
        <v>32925</v>
      </c>
      <c r="K18" s="128">
        <v>7513</v>
      </c>
      <c r="L18" s="129">
        <v>40438</v>
      </c>
      <c r="M18" s="130">
        <v>40087</v>
      </c>
      <c r="N18" s="127">
        <v>0</v>
      </c>
      <c r="O18" s="128">
        <v>0</v>
      </c>
      <c r="P18" s="133">
        <v>0</v>
      </c>
      <c r="Q18" s="134">
        <v>0</v>
      </c>
      <c r="R18" s="127">
        <v>33911</v>
      </c>
      <c r="S18" s="128">
        <v>7536</v>
      </c>
      <c r="T18" s="133">
        <v>41447</v>
      </c>
      <c r="U18" s="130">
        <v>41096</v>
      </c>
      <c r="V18" s="135" t="s">
        <v>43</v>
      </c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</row>
    <row r="19" spans="1:48" s="112" customFormat="1" ht="19.5" customHeight="1">
      <c r="A19" s="132" t="s">
        <v>240</v>
      </c>
      <c r="B19" s="127">
        <v>0</v>
      </c>
      <c r="C19" s="128">
        <v>3</v>
      </c>
      <c r="D19" s="133">
        <v>3</v>
      </c>
      <c r="E19" s="130">
        <v>3</v>
      </c>
      <c r="F19" s="127">
        <v>0</v>
      </c>
      <c r="G19" s="128">
        <v>0</v>
      </c>
      <c r="H19" s="133">
        <v>0</v>
      </c>
      <c r="I19" s="134">
        <v>0</v>
      </c>
      <c r="J19" s="127">
        <v>0</v>
      </c>
      <c r="K19" s="128">
        <v>0</v>
      </c>
      <c r="L19" s="129">
        <v>0</v>
      </c>
      <c r="M19" s="130">
        <v>0</v>
      </c>
      <c r="N19" s="127">
        <v>0</v>
      </c>
      <c r="O19" s="128">
        <v>0</v>
      </c>
      <c r="P19" s="133">
        <v>0</v>
      </c>
      <c r="Q19" s="134">
        <v>0</v>
      </c>
      <c r="R19" s="127">
        <v>0</v>
      </c>
      <c r="S19" s="128">
        <v>3</v>
      </c>
      <c r="T19" s="133">
        <v>3</v>
      </c>
      <c r="U19" s="130">
        <v>3</v>
      </c>
      <c r="V19" s="136" t="s">
        <v>240</v>
      </c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</row>
    <row r="20" spans="1:48" s="112" customFormat="1" ht="19.5" customHeight="1">
      <c r="A20" s="132" t="s">
        <v>44</v>
      </c>
      <c r="B20" s="127">
        <v>487</v>
      </c>
      <c r="C20" s="128">
        <v>11</v>
      </c>
      <c r="D20" s="133">
        <v>498</v>
      </c>
      <c r="E20" s="130">
        <v>495</v>
      </c>
      <c r="F20" s="127">
        <v>0</v>
      </c>
      <c r="G20" s="128">
        <v>0</v>
      </c>
      <c r="H20" s="133">
        <v>0</v>
      </c>
      <c r="I20" s="134">
        <v>0</v>
      </c>
      <c r="J20" s="127">
        <v>0</v>
      </c>
      <c r="K20" s="128">
        <v>0</v>
      </c>
      <c r="L20" s="129">
        <v>0</v>
      </c>
      <c r="M20" s="130">
        <v>0</v>
      </c>
      <c r="N20" s="127">
        <v>0</v>
      </c>
      <c r="O20" s="128">
        <v>0</v>
      </c>
      <c r="P20" s="133">
        <v>0</v>
      </c>
      <c r="Q20" s="134">
        <v>0</v>
      </c>
      <c r="R20" s="127">
        <v>487</v>
      </c>
      <c r="S20" s="128">
        <v>11</v>
      </c>
      <c r="T20" s="133">
        <v>498</v>
      </c>
      <c r="U20" s="130">
        <v>495</v>
      </c>
      <c r="V20" s="135" t="s">
        <v>44</v>
      </c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</row>
    <row r="21" spans="1:48" s="112" customFormat="1" ht="19.5" customHeight="1">
      <c r="A21" s="132" t="s">
        <v>423</v>
      </c>
      <c r="B21" s="127">
        <v>0</v>
      </c>
      <c r="C21" s="128">
        <v>0</v>
      </c>
      <c r="D21" s="133">
        <v>0</v>
      </c>
      <c r="E21" s="130">
        <v>0</v>
      </c>
      <c r="F21" s="127">
        <v>0</v>
      </c>
      <c r="G21" s="128">
        <v>0</v>
      </c>
      <c r="H21" s="133">
        <v>0</v>
      </c>
      <c r="I21" s="134">
        <v>0</v>
      </c>
      <c r="J21" s="127">
        <v>0</v>
      </c>
      <c r="K21" s="128">
        <v>0</v>
      </c>
      <c r="L21" s="129">
        <v>0</v>
      </c>
      <c r="M21" s="130">
        <v>0</v>
      </c>
      <c r="N21" s="127">
        <v>0</v>
      </c>
      <c r="O21" s="128">
        <v>0</v>
      </c>
      <c r="P21" s="133">
        <v>0</v>
      </c>
      <c r="Q21" s="134">
        <v>0</v>
      </c>
      <c r="R21" s="127">
        <v>0</v>
      </c>
      <c r="S21" s="128">
        <v>0</v>
      </c>
      <c r="T21" s="133">
        <v>0</v>
      </c>
      <c r="U21" s="130">
        <v>0</v>
      </c>
      <c r="V21" s="691" t="s">
        <v>423</v>
      </c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</row>
    <row r="22" spans="1:48" s="112" customFormat="1" ht="19.5" customHeight="1">
      <c r="A22" s="132" t="s">
        <v>119</v>
      </c>
      <c r="B22" s="127">
        <v>304</v>
      </c>
      <c r="C22" s="128">
        <v>0</v>
      </c>
      <c r="D22" s="133">
        <v>304</v>
      </c>
      <c r="E22" s="130">
        <v>303</v>
      </c>
      <c r="F22" s="127">
        <v>0</v>
      </c>
      <c r="G22" s="128">
        <v>0</v>
      </c>
      <c r="H22" s="133">
        <v>0</v>
      </c>
      <c r="I22" s="134">
        <v>0</v>
      </c>
      <c r="J22" s="127">
        <v>0</v>
      </c>
      <c r="K22" s="128">
        <v>0</v>
      </c>
      <c r="L22" s="129">
        <v>0</v>
      </c>
      <c r="M22" s="130">
        <v>0</v>
      </c>
      <c r="N22" s="127">
        <v>0</v>
      </c>
      <c r="O22" s="128">
        <v>0</v>
      </c>
      <c r="P22" s="133">
        <v>0</v>
      </c>
      <c r="Q22" s="134">
        <v>0</v>
      </c>
      <c r="R22" s="127">
        <v>304</v>
      </c>
      <c r="S22" s="128">
        <v>0</v>
      </c>
      <c r="T22" s="133">
        <v>304</v>
      </c>
      <c r="U22" s="130">
        <v>303</v>
      </c>
      <c r="V22" s="136" t="s">
        <v>119</v>
      </c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</row>
    <row r="23" spans="1:48" s="112" customFormat="1" ht="19.5" customHeight="1">
      <c r="A23" s="132" t="s">
        <v>48</v>
      </c>
      <c r="B23" s="127">
        <v>12</v>
      </c>
      <c r="C23" s="128">
        <v>4</v>
      </c>
      <c r="D23" s="133">
        <v>16</v>
      </c>
      <c r="E23" s="130">
        <v>16</v>
      </c>
      <c r="F23" s="127">
        <v>0</v>
      </c>
      <c r="G23" s="128">
        <v>0</v>
      </c>
      <c r="H23" s="133">
        <v>0</v>
      </c>
      <c r="I23" s="134">
        <v>0</v>
      </c>
      <c r="J23" s="127">
        <v>0</v>
      </c>
      <c r="K23" s="128">
        <v>0</v>
      </c>
      <c r="L23" s="129">
        <v>0</v>
      </c>
      <c r="M23" s="130">
        <v>0</v>
      </c>
      <c r="N23" s="127">
        <v>0</v>
      </c>
      <c r="O23" s="128">
        <v>0</v>
      </c>
      <c r="P23" s="133">
        <v>0</v>
      </c>
      <c r="Q23" s="134">
        <v>0</v>
      </c>
      <c r="R23" s="127">
        <v>12</v>
      </c>
      <c r="S23" s="128">
        <v>4</v>
      </c>
      <c r="T23" s="133">
        <v>16</v>
      </c>
      <c r="U23" s="130">
        <v>16</v>
      </c>
      <c r="V23" s="135" t="s">
        <v>48</v>
      </c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</row>
    <row r="24" spans="1:48" s="112" customFormat="1" ht="19.5" customHeight="1">
      <c r="A24" s="132" t="s">
        <v>273</v>
      </c>
      <c r="B24" s="127">
        <v>0</v>
      </c>
      <c r="C24" s="128">
        <v>1</v>
      </c>
      <c r="D24" s="133">
        <v>1</v>
      </c>
      <c r="E24" s="130">
        <v>1</v>
      </c>
      <c r="F24" s="127">
        <v>0</v>
      </c>
      <c r="G24" s="128">
        <v>0</v>
      </c>
      <c r="H24" s="133">
        <v>0</v>
      </c>
      <c r="I24" s="134">
        <v>0</v>
      </c>
      <c r="J24" s="127">
        <v>0</v>
      </c>
      <c r="K24" s="128">
        <v>0</v>
      </c>
      <c r="L24" s="129">
        <v>0</v>
      </c>
      <c r="M24" s="130">
        <v>0</v>
      </c>
      <c r="N24" s="127">
        <v>0</v>
      </c>
      <c r="O24" s="128">
        <v>0</v>
      </c>
      <c r="P24" s="133">
        <v>0</v>
      </c>
      <c r="Q24" s="134">
        <v>0</v>
      </c>
      <c r="R24" s="127">
        <v>0</v>
      </c>
      <c r="S24" s="128">
        <v>1</v>
      </c>
      <c r="T24" s="133">
        <v>1</v>
      </c>
      <c r="U24" s="130">
        <v>1</v>
      </c>
      <c r="V24" s="135" t="s">
        <v>273</v>
      </c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</row>
    <row r="25" spans="1:48" s="112" customFormat="1" ht="19.5" customHeight="1">
      <c r="A25" s="132" t="s">
        <v>45</v>
      </c>
      <c r="B25" s="127">
        <v>822</v>
      </c>
      <c r="C25" s="128">
        <v>5</v>
      </c>
      <c r="D25" s="133">
        <v>827</v>
      </c>
      <c r="E25" s="130">
        <v>826</v>
      </c>
      <c r="F25" s="127">
        <v>0</v>
      </c>
      <c r="G25" s="128">
        <v>0</v>
      </c>
      <c r="H25" s="133">
        <v>0</v>
      </c>
      <c r="I25" s="134">
        <v>0</v>
      </c>
      <c r="J25" s="127">
        <v>655</v>
      </c>
      <c r="K25" s="128">
        <v>13</v>
      </c>
      <c r="L25" s="129">
        <v>668</v>
      </c>
      <c r="M25" s="130">
        <v>668</v>
      </c>
      <c r="N25" s="127">
        <v>0</v>
      </c>
      <c r="O25" s="128">
        <v>0</v>
      </c>
      <c r="P25" s="133">
        <v>0</v>
      </c>
      <c r="Q25" s="134">
        <v>0</v>
      </c>
      <c r="R25" s="127">
        <v>1477</v>
      </c>
      <c r="S25" s="128">
        <v>18</v>
      </c>
      <c r="T25" s="133">
        <v>1495</v>
      </c>
      <c r="U25" s="130">
        <v>1494</v>
      </c>
      <c r="V25" s="135" t="s">
        <v>45</v>
      </c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</row>
    <row r="26" spans="1:48" s="112" customFormat="1" ht="19.5" customHeight="1">
      <c r="A26" s="132" t="s">
        <v>46</v>
      </c>
      <c r="B26" s="127">
        <v>2</v>
      </c>
      <c r="C26" s="128">
        <v>0</v>
      </c>
      <c r="D26" s="133">
        <v>2</v>
      </c>
      <c r="E26" s="130">
        <v>2</v>
      </c>
      <c r="F26" s="127">
        <v>0</v>
      </c>
      <c r="G26" s="128">
        <v>0</v>
      </c>
      <c r="H26" s="133">
        <v>0</v>
      </c>
      <c r="I26" s="134">
        <v>0</v>
      </c>
      <c r="J26" s="127">
        <v>0</v>
      </c>
      <c r="K26" s="128">
        <v>0</v>
      </c>
      <c r="L26" s="129">
        <v>0</v>
      </c>
      <c r="M26" s="130">
        <v>0</v>
      </c>
      <c r="N26" s="127">
        <v>0</v>
      </c>
      <c r="O26" s="128">
        <v>0</v>
      </c>
      <c r="P26" s="133">
        <v>0</v>
      </c>
      <c r="Q26" s="134">
        <v>0</v>
      </c>
      <c r="R26" s="127">
        <v>2</v>
      </c>
      <c r="S26" s="128">
        <v>0</v>
      </c>
      <c r="T26" s="133">
        <v>2</v>
      </c>
      <c r="U26" s="130">
        <v>2</v>
      </c>
      <c r="V26" s="135" t="s">
        <v>46</v>
      </c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</row>
    <row r="27" spans="1:48" s="112" customFormat="1" ht="19.5" customHeight="1">
      <c r="A27" s="132" t="s">
        <v>241</v>
      </c>
      <c r="B27" s="127">
        <v>4</v>
      </c>
      <c r="C27" s="128">
        <v>1</v>
      </c>
      <c r="D27" s="133">
        <v>5</v>
      </c>
      <c r="E27" s="130">
        <v>5</v>
      </c>
      <c r="F27" s="127">
        <v>0</v>
      </c>
      <c r="G27" s="128">
        <v>0</v>
      </c>
      <c r="H27" s="133">
        <v>0</v>
      </c>
      <c r="I27" s="134">
        <v>0</v>
      </c>
      <c r="J27" s="127">
        <v>0</v>
      </c>
      <c r="K27" s="128">
        <v>0</v>
      </c>
      <c r="L27" s="129">
        <v>0</v>
      </c>
      <c r="M27" s="130">
        <v>0</v>
      </c>
      <c r="N27" s="127">
        <v>0</v>
      </c>
      <c r="O27" s="128">
        <v>0</v>
      </c>
      <c r="P27" s="133">
        <v>0</v>
      </c>
      <c r="Q27" s="134">
        <v>0</v>
      </c>
      <c r="R27" s="127">
        <v>4</v>
      </c>
      <c r="S27" s="128">
        <v>1</v>
      </c>
      <c r="T27" s="133">
        <v>5</v>
      </c>
      <c r="U27" s="130">
        <v>5</v>
      </c>
      <c r="V27" s="135" t="s">
        <v>241</v>
      </c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</row>
    <row r="28" spans="1:48" s="112" customFormat="1" ht="19.5" customHeight="1">
      <c r="A28" s="114" t="s">
        <v>94</v>
      </c>
      <c r="B28" s="137">
        <v>0</v>
      </c>
      <c r="C28" s="128">
        <v>0</v>
      </c>
      <c r="D28" s="133">
        <v>0</v>
      </c>
      <c r="E28" s="130">
        <v>0</v>
      </c>
      <c r="F28" s="127">
        <v>0</v>
      </c>
      <c r="G28" s="128">
        <v>0</v>
      </c>
      <c r="H28" s="133">
        <v>0</v>
      </c>
      <c r="I28" s="134">
        <v>0</v>
      </c>
      <c r="J28" s="127">
        <v>0</v>
      </c>
      <c r="K28" s="128">
        <v>0</v>
      </c>
      <c r="L28" s="129">
        <v>0</v>
      </c>
      <c r="M28" s="130">
        <v>0</v>
      </c>
      <c r="N28" s="127">
        <v>0</v>
      </c>
      <c r="O28" s="128">
        <v>0</v>
      </c>
      <c r="P28" s="133">
        <v>0</v>
      </c>
      <c r="Q28" s="134">
        <v>0</v>
      </c>
      <c r="R28" s="127">
        <v>0</v>
      </c>
      <c r="S28" s="128">
        <v>0</v>
      </c>
      <c r="T28" s="133">
        <v>0</v>
      </c>
      <c r="U28" s="130">
        <v>0</v>
      </c>
      <c r="V28" s="135" t="s">
        <v>94</v>
      </c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</row>
    <row r="29" spans="1:48" s="112" customFormat="1" ht="19.5" customHeight="1">
      <c r="A29" s="114" t="s">
        <v>430</v>
      </c>
      <c r="B29" s="137">
        <v>0</v>
      </c>
      <c r="C29" s="128">
        <v>0</v>
      </c>
      <c r="D29" s="133">
        <v>0</v>
      </c>
      <c r="E29" s="130">
        <v>0</v>
      </c>
      <c r="F29" s="127">
        <v>0</v>
      </c>
      <c r="G29" s="128">
        <v>0</v>
      </c>
      <c r="H29" s="133">
        <v>0</v>
      </c>
      <c r="I29" s="134">
        <v>0</v>
      </c>
      <c r="J29" s="127">
        <v>0</v>
      </c>
      <c r="K29" s="128">
        <v>0</v>
      </c>
      <c r="L29" s="129">
        <v>0</v>
      </c>
      <c r="M29" s="130">
        <v>0</v>
      </c>
      <c r="N29" s="127">
        <v>0</v>
      </c>
      <c r="O29" s="128">
        <v>0</v>
      </c>
      <c r="P29" s="133">
        <v>0</v>
      </c>
      <c r="Q29" s="134">
        <v>0</v>
      </c>
      <c r="R29" s="127">
        <v>0</v>
      </c>
      <c r="S29" s="128">
        <v>0</v>
      </c>
      <c r="T29" s="133">
        <v>0</v>
      </c>
      <c r="U29" s="130">
        <v>0</v>
      </c>
      <c r="V29" s="135" t="s">
        <v>430</v>
      </c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</row>
    <row r="30" spans="1:48" s="112" customFormat="1" ht="19.5" customHeight="1">
      <c r="A30" s="138" t="s">
        <v>360</v>
      </c>
      <c r="B30" s="127">
        <v>0</v>
      </c>
      <c r="C30" s="128">
        <v>0</v>
      </c>
      <c r="D30" s="133">
        <v>0</v>
      </c>
      <c r="E30" s="130">
        <v>0</v>
      </c>
      <c r="F30" s="127">
        <v>0</v>
      </c>
      <c r="G30" s="128">
        <v>0</v>
      </c>
      <c r="H30" s="133">
        <v>0</v>
      </c>
      <c r="I30" s="134">
        <v>0</v>
      </c>
      <c r="J30" s="127">
        <v>0</v>
      </c>
      <c r="K30" s="128">
        <v>0</v>
      </c>
      <c r="L30" s="129">
        <v>0</v>
      </c>
      <c r="M30" s="130">
        <v>0</v>
      </c>
      <c r="N30" s="127">
        <v>0</v>
      </c>
      <c r="O30" s="128">
        <v>0</v>
      </c>
      <c r="P30" s="133">
        <v>0</v>
      </c>
      <c r="Q30" s="134">
        <v>0</v>
      </c>
      <c r="R30" s="127">
        <v>0</v>
      </c>
      <c r="S30" s="128">
        <v>0</v>
      </c>
      <c r="T30" s="133">
        <v>0</v>
      </c>
      <c r="U30" s="130">
        <v>0</v>
      </c>
      <c r="V30" s="136" t="s">
        <v>360</v>
      </c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</row>
    <row r="31" spans="1:48" s="112" customFormat="1" ht="19.5" customHeight="1">
      <c r="A31" s="138" t="s">
        <v>400</v>
      </c>
      <c r="B31" s="127">
        <v>0</v>
      </c>
      <c r="C31" s="128">
        <v>0</v>
      </c>
      <c r="D31" s="133">
        <v>0</v>
      </c>
      <c r="E31" s="130">
        <v>0</v>
      </c>
      <c r="F31" s="127">
        <v>0</v>
      </c>
      <c r="G31" s="128">
        <v>0</v>
      </c>
      <c r="H31" s="133">
        <v>0</v>
      </c>
      <c r="I31" s="134">
        <v>0</v>
      </c>
      <c r="J31" s="127">
        <v>0</v>
      </c>
      <c r="K31" s="128">
        <v>0</v>
      </c>
      <c r="L31" s="129">
        <v>0</v>
      </c>
      <c r="M31" s="130">
        <v>0</v>
      </c>
      <c r="N31" s="127">
        <v>0</v>
      </c>
      <c r="O31" s="128">
        <v>0</v>
      </c>
      <c r="P31" s="133">
        <v>0</v>
      </c>
      <c r="Q31" s="134">
        <v>0</v>
      </c>
      <c r="R31" s="127">
        <v>0</v>
      </c>
      <c r="S31" s="128">
        <v>0</v>
      </c>
      <c r="T31" s="133">
        <v>0</v>
      </c>
      <c r="U31" s="130">
        <v>0</v>
      </c>
      <c r="V31" s="136" t="s">
        <v>400</v>
      </c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</row>
    <row r="32" spans="1:48" s="112" customFormat="1" ht="19.5" customHeight="1">
      <c r="A32" s="138" t="s">
        <v>361</v>
      </c>
      <c r="B32" s="127">
        <v>13</v>
      </c>
      <c r="C32" s="128">
        <v>0</v>
      </c>
      <c r="D32" s="133">
        <v>13</v>
      </c>
      <c r="E32" s="130">
        <v>13</v>
      </c>
      <c r="F32" s="127">
        <v>0</v>
      </c>
      <c r="G32" s="128">
        <v>0</v>
      </c>
      <c r="H32" s="133">
        <v>0</v>
      </c>
      <c r="I32" s="134">
        <v>0</v>
      </c>
      <c r="J32" s="127">
        <v>0</v>
      </c>
      <c r="K32" s="128">
        <v>0</v>
      </c>
      <c r="L32" s="129">
        <v>0</v>
      </c>
      <c r="M32" s="130">
        <v>0</v>
      </c>
      <c r="N32" s="127">
        <v>0</v>
      </c>
      <c r="O32" s="128">
        <v>0</v>
      </c>
      <c r="P32" s="133">
        <v>0</v>
      </c>
      <c r="Q32" s="134">
        <v>0</v>
      </c>
      <c r="R32" s="127">
        <v>13</v>
      </c>
      <c r="S32" s="128">
        <v>0</v>
      </c>
      <c r="T32" s="133">
        <v>13</v>
      </c>
      <c r="U32" s="130">
        <v>13</v>
      </c>
      <c r="V32" s="136" t="s">
        <v>361</v>
      </c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</row>
    <row r="33" spans="1:48" s="112" customFormat="1" ht="19.5" customHeight="1">
      <c r="A33" s="138" t="s">
        <v>396</v>
      </c>
      <c r="B33" s="127">
        <v>0</v>
      </c>
      <c r="C33" s="128">
        <v>0</v>
      </c>
      <c r="D33" s="133">
        <v>0</v>
      </c>
      <c r="E33" s="130">
        <v>0</v>
      </c>
      <c r="F33" s="127">
        <v>0</v>
      </c>
      <c r="G33" s="128">
        <v>0</v>
      </c>
      <c r="H33" s="133">
        <v>0</v>
      </c>
      <c r="I33" s="134">
        <v>0</v>
      </c>
      <c r="J33" s="127">
        <v>0</v>
      </c>
      <c r="K33" s="128">
        <v>0</v>
      </c>
      <c r="L33" s="129">
        <v>0</v>
      </c>
      <c r="M33" s="130">
        <v>0</v>
      </c>
      <c r="N33" s="127">
        <v>0</v>
      </c>
      <c r="O33" s="128">
        <v>0</v>
      </c>
      <c r="P33" s="133">
        <v>0</v>
      </c>
      <c r="Q33" s="134">
        <v>0</v>
      </c>
      <c r="R33" s="127">
        <v>0</v>
      </c>
      <c r="S33" s="128">
        <v>0</v>
      </c>
      <c r="T33" s="133">
        <v>0</v>
      </c>
      <c r="U33" s="130">
        <v>0</v>
      </c>
      <c r="V33" s="139" t="s">
        <v>395</v>
      </c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</row>
    <row r="34" spans="1:48" s="112" customFormat="1" ht="19.5" customHeight="1">
      <c r="A34" s="138" t="s">
        <v>264</v>
      </c>
      <c r="B34" s="127">
        <v>366</v>
      </c>
      <c r="C34" s="128">
        <v>2</v>
      </c>
      <c r="D34" s="133">
        <v>368</v>
      </c>
      <c r="E34" s="130">
        <v>368</v>
      </c>
      <c r="F34" s="127">
        <v>0</v>
      </c>
      <c r="G34" s="128">
        <v>0</v>
      </c>
      <c r="H34" s="133">
        <v>0</v>
      </c>
      <c r="I34" s="134">
        <v>0</v>
      </c>
      <c r="J34" s="127">
        <v>0</v>
      </c>
      <c r="K34" s="128">
        <v>0</v>
      </c>
      <c r="L34" s="129">
        <v>0</v>
      </c>
      <c r="M34" s="130">
        <v>0</v>
      </c>
      <c r="N34" s="127">
        <v>0</v>
      </c>
      <c r="O34" s="128">
        <v>0</v>
      </c>
      <c r="P34" s="133">
        <v>0</v>
      </c>
      <c r="Q34" s="134">
        <v>0</v>
      </c>
      <c r="R34" s="127">
        <v>366</v>
      </c>
      <c r="S34" s="128">
        <v>2</v>
      </c>
      <c r="T34" s="133">
        <v>368</v>
      </c>
      <c r="U34" s="130">
        <v>368</v>
      </c>
      <c r="V34" s="139" t="s">
        <v>264</v>
      </c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</row>
    <row r="35" spans="1:48" s="112" customFormat="1" ht="19.5" customHeight="1">
      <c r="A35" s="140" t="s">
        <v>120</v>
      </c>
      <c r="B35" s="127">
        <v>250</v>
      </c>
      <c r="C35" s="128">
        <v>1</v>
      </c>
      <c r="D35" s="133">
        <v>251</v>
      </c>
      <c r="E35" s="130">
        <v>251</v>
      </c>
      <c r="F35" s="127">
        <v>0</v>
      </c>
      <c r="G35" s="128">
        <v>0</v>
      </c>
      <c r="H35" s="133">
        <v>0</v>
      </c>
      <c r="I35" s="134">
        <v>0</v>
      </c>
      <c r="J35" s="127">
        <v>0</v>
      </c>
      <c r="K35" s="128">
        <v>0</v>
      </c>
      <c r="L35" s="129">
        <v>0</v>
      </c>
      <c r="M35" s="130">
        <v>0</v>
      </c>
      <c r="N35" s="127">
        <v>0</v>
      </c>
      <c r="O35" s="128">
        <v>0</v>
      </c>
      <c r="P35" s="133">
        <v>0</v>
      </c>
      <c r="Q35" s="134">
        <v>0</v>
      </c>
      <c r="R35" s="127">
        <v>250</v>
      </c>
      <c r="S35" s="128">
        <v>1</v>
      </c>
      <c r="T35" s="133">
        <v>251</v>
      </c>
      <c r="U35" s="130">
        <v>251</v>
      </c>
      <c r="V35" s="135" t="s">
        <v>120</v>
      </c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</row>
    <row r="36" spans="1:48" s="112" customFormat="1" ht="19.5" customHeight="1">
      <c r="A36" s="138" t="s">
        <v>428</v>
      </c>
      <c r="B36" s="127">
        <v>0</v>
      </c>
      <c r="C36" s="128">
        <v>0</v>
      </c>
      <c r="D36" s="133">
        <v>0</v>
      </c>
      <c r="E36" s="130">
        <v>0</v>
      </c>
      <c r="F36" s="127">
        <v>0</v>
      </c>
      <c r="G36" s="128">
        <v>0</v>
      </c>
      <c r="H36" s="133">
        <v>0</v>
      </c>
      <c r="I36" s="134">
        <v>0</v>
      </c>
      <c r="J36" s="127">
        <v>0</v>
      </c>
      <c r="K36" s="128">
        <v>0</v>
      </c>
      <c r="L36" s="129">
        <v>0</v>
      </c>
      <c r="M36" s="130">
        <v>0</v>
      </c>
      <c r="N36" s="127">
        <v>0</v>
      </c>
      <c r="O36" s="128">
        <v>0</v>
      </c>
      <c r="P36" s="133">
        <v>0</v>
      </c>
      <c r="Q36" s="134">
        <v>0</v>
      </c>
      <c r="R36" s="127">
        <v>0</v>
      </c>
      <c r="S36" s="128">
        <v>0</v>
      </c>
      <c r="T36" s="133">
        <v>0</v>
      </c>
      <c r="U36" s="130">
        <v>0</v>
      </c>
      <c r="V36" s="135" t="s">
        <v>428</v>
      </c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</row>
    <row r="37" spans="1:48" s="112" customFormat="1" ht="19.5" customHeight="1">
      <c r="A37" s="138" t="s">
        <v>363</v>
      </c>
      <c r="B37" s="127">
        <v>9</v>
      </c>
      <c r="C37" s="128">
        <v>0</v>
      </c>
      <c r="D37" s="133">
        <v>9</v>
      </c>
      <c r="E37" s="130">
        <v>9</v>
      </c>
      <c r="F37" s="127">
        <v>0</v>
      </c>
      <c r="G37" s="128">
        <v>0</v>
      </c>
      <c r="H37" s="133">
        <v>0</v>
      </c>
      <c r="I37" s="134">
        <v>0</v>
      </c>
      <c r="J37" s="127">
        <v>0</v>
      </c>
      <c r="K37" s="128">
        <v>0</v>
      </c>
      <c r="L37" s="129">
        <v>0</v>
      </c>
      <c r="M37" s="130">
        <v>0</v>
      </c>
      <c r="N37" s="127">
        <v>0</v>
      </c>
      <c r="O37" s="128">
        <v>0</v>
      </c>
      <c r="P37" s="133">
        <v>0</v>
      </c>
      <c r="Q37" s="134">
        <v>0</v>
      </c>
      <c r="R37" s="127">
        <v>9</v>
      </c>
      <c r="S37" s="128">
        <v>0</v>
      </c>
      <c r="T37" s="133">
        <v>9</v>
      </c>
      <c r="U37" s="130">
        <v>9</v>
      </c>
      <c r="V37" s="135" t="s">
        <v>363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</row>
    <row r="38" spans="1:48" s="112" customFormat="1" ht="19.5" customHeight="1">
      <c r="A38" s="138" t="s">
        <v>431</v>
      </c>
      <c r="B38" s="127">
        <v>0</v>
      </c>
      <c r="C38" s="128">
        <v>0</v>
      </c>
      <c r="D38" s="133">
        <v>0</v>
      </c>
      <c r="E38" s="130">
        <v>0</v>
      </c>
      <c r="F38" s="127">
        <v>0</v>
      </c>
      <c r="G38" s="128">
        <v>0</v>
      </c>
      <c r="H38" s="133">
        <v>0</v>
      </c>
      <c r="I38" s="134">
        <v>0</v>
      </c>
      <c r="J38" s="127">
        <v>0</v>
      </c>
      <c r="K38" s="128">
        <v>0</v>
      </c>
      <c r="L38" s="129">
        <v>0</v>
      </c>
      <c r="M38" s="130">
        <v>0</v>
      </c>
      <c r="N38" s="127">
        <v>0</v>
      </c>
      <c r="O38" s="128">
        <v>0</v>
      </c>
      <c r="P38" s="133">
        <v>0</v>
      </c>
      <c r="Q38" s="134">
        <v>0</v>
      </c>
      <c r="R38" s="127">
        <v>0</v>
      </c>
      <c r="S38" s="128">
        <v>0</v>
      </c>
      <c r="T38" s="133">
        <v>0</v>
      </c>
      <c r="U38" s="130">
        <v>0</v>
      </c>
      <c r="V38" s="135" t="s">
        <v>431</v>
      </c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</row>
    <row r="39" spans="1:48" s="112" customFormat="1" ht="19.5" customHeight="1">
      <c r="A39" s="138" t="s">
        <v>424</v>
      </c>
      <c r="B39" s="127">
        <v>0</v>
      </c>
      <c r="C39" s="128">
        <v>0</v>
      </c>
      <c r="D39" s="133">
        <v>0</v>
      </c>
      <c r="E39" s="130">
        <v>0</v>
      </c>
      <c r="F39" s="127">
        <v>0</v>
      </c>
      <c r="G39" s="128">
        <v>0</v>
      </c>
      <c r="H39" s="133">
        <v>0</v>
      </c>
      <c r="I39" s="134">
        <v>0</v>
      </c>
      <c r="J39" s="127">
        <v>0</v>
      </c>
      <c r="K39" s="128">
        <v>0</v>
      </c>
      <c r="L39" s="129">
        <v>0</v>
      </c>
      <c r="M39" s="130">
        <v>0</v>
      </c>
      <c r="N39" s="127">
        <v>0</v>
      </c>
      <c r="O39" s="128">
        <v>0</v>
      </c>
      <c r="P39" s="133">
        <v>0</v>
      </c>
      <c r="Q39" s="134">
        <v>0</v>
      </c>
      <c r="R39" s="127">
        <v>0</v>
      </c>
      <c r="S39" s="128">
        <v>0</v>
      </c>
      <c r="T39" s="133">
        <v>0</v>
      </c>
      <c r="U39" s="130">
        <v>0</v>
      </c>
      <c r="V39" s="135" t="s">
        <v>424</v>
      </c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</row>
    <row r="40" spans="1:48" s="112" customFormat="1" ht="19.5" customHeight="1">
      <c r="A40" s="138" t="s">
        <v>429</v>
      </c>
      <c r="B40" s="127">
        <v>55</v>
      </c>
      <c r="C40" s="128">
        <v>0</v>
      </c>
      <c r="D40" s="133">
        <v>55</v>
      </c>
      <c r="E40" s="130">
        <v>55</v>
      </c>
      <c r="F40" s="127">
        <v>0</v>
      </c>
      <c r="G40" s="128">
        <v>0</v>
      </c>
      <c r="H40" s="133">
        <v>0</v>
      </c>
      <c r="I40" s="134">
        <v>0</v>
      </c>
      <c r="J40" s="127">
        <v>0</v>
      </c>
      <c r="K40" s="128">
        <v>0</v>
      </c>
      <c r="L40" s="129">
        <v>0</v>
      </c>
      <c r="M40" s="130">
        <v>0</v>
      </c>
      <c r="N40" s="127">
        <v>0</v>
      </c>
      <c r="O40" s="128">
        <v>0</v>
      </c>
      <c r="P40" s="133">
        <v>0</v>
      </c>
      <c r="Q40" s="134">
        <v>0</v>
      </c>
      <c r="R40" s="127">
        <v>55</v>
      </c>
      <c r="S40" s="128">
        <v>0</v>
      </c>
      <c r="T40" s="133">
        <v>55</v>
      </c>
      <c r="U40" s="130">
        <v>55</v>
      </c>
      <c r="V40" s="135" t="s">
        <v>480</v>
      </c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</row>
    <row r="41" spans="1:48" s="112" customFormat="1" ht="19.5" customHeight="1">
      <c r="A41" s="138" t="s">
        <v>121</v>
      </c>
      <c r="B41" s="127">
        <v>228</v>
      </c>
      <c r="C41" s="128">
        <v>4</v>
      </c>
      <c r="D41" s="133">
        <v>232</v>
      </c>
      <c r="E41" s="130">
        <v>232</v>
      </c>
      <c r="F41" s="127">
        <v>0</v>
      </c>
      <c r="G41" s="128">
        <v>0</v>
      </c>
      <c r="H41" s="133">
        <v>0</v>
      </c>
      <c r="I41" s="134">
        <v>0</v>
      </c>
      <c r="J41" s="127">
        <v>0</v>
      </c>
      <c r="K41" s="128">
        <v>0</v>
      </c>
      <c r="L41" s="129">
        <v>0</v>
      </c>
      <c r="M41" s="130">
        <v>0</v>
      </c>
      <c r="N41" s="127">
        <v>0</v>
      </c>
      <c r="O41" s="128">
        <v>0</v>
      </c>
      <c r="P41" s="133">
        <v>0</v>
      </c>
      <c r="Q41" s="134">
        <v>0</v>
      </c>
      <c r="R41" s="127">
        <v>228</v>
      </c>
      <c r="S41" s="128">
        <v>4</v>
      </c>
      <c r="T41" s="133">
        <v>232</v>
      </c>
      <c r="U41" s="130">
        <v>232</v>
      </c>
      <c r="V41" s="135" t="s">
        <v>121</v>
      </c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</row>
    <row r="42" spans="1:48" s="112" customFormat="1" ht="19.5" customHeight="1">
      <c r="A42" s="138" t="s">
        <v>50</v>
      </c>
      <c r="B42" s="127">
        <v>87</v>
      </c>
      <c r="C42" s="128">
        <v>0</v>
      </c>
      <c r="D42" s="133">
        <v>87</v>
      </c>
      <c r="E42" s="130">
        <v>87</v>
      </c>
      <c r="F42" s="127">
        <v>0</v>
      </c>
      <c r="G42" s="128">
        <v>0</v>
      </c>
      <c r="H42" s="133">
        <v>0</v>
      </c>
      <c r="I42" s="134">
        <v>0</v>
      </c>
      <c r="J42" s="127">
        <v>0</v>
      </c>
      <c r="K42" s="128">
        <v>0</v>
      </c>
      <c r="L42" s="129">
        <v>0</v>
      </c>
      <c r="M42" s="130">
        <v>0</v>
      </c>
      <c r="N42" s="127">
        <v>0</v>
      </c>
      <c r="O42" s="128">
        <v>0</v>
      </c>
      <c r="P42" s="133">
        <v>0</v>
      </c>
      <c r="Q42" s="134">
        <v>0</v>
      </c>
      <c r="R42" s="127">
        <v>87</v>
      </c>
      <c r="S42" s="128">
        <v>0</v>
      </c>
      <c r="T42" s="133">
        <v>87</v>
      </c>
      <c r="U42" s="130">
        <v>87</v>
      </c>
      <c r="V42" s="135" t="s">
        <v>50</v>
      </c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</row>
    <row r="43" spans="1:48" s="112" customFormat="1" ht="19.5" customHeight="1">
      <c r="A43" s="138" t="s">
        <v>51</v>
      </c>
      <c r="B43" s="127">
        <v>129</v>
      </c>
      <c r="C43" s="128">
        <v>3</v>
      </c>
      <c r="D43" s="133">
        <v>132</v>
      </c>
      <c r="E43" s="130">
        <v>132</v>
      </c>
      <c r="F43" s="127">
        <v>0</v>
      </c>
      <c r="G43" s="128">
        <v>0</v>
      </c>
      <c r="H43" s="133">
        <v>0</v>
      </c>
      <c r="I43" s="134">
        <v>0</v>
      </c>
      <c r="J43" s="127">
        <v>0</v>
      </c>
      <c r="K43" s="128">
        <v>0</v>
      </c>
      <c r="L43" s="129">
        <v>0</v>
      </c>
      <c r="M43" s="130">
        <v>0</v>
      </c>
      <c r="N43" s="127">
        <v>0</v>
      </c>
      <c r="O43" s="128">
        <v>0</v>
      </c>
      <c r="P43" s="133">
        <v>0</v>
      </c>
      <c r="Q43" s="134">
        <v>0</v>
      </c>
      <c r="R43" s="127">
        <v>129</v>
      </c>
      <c r="S43" s="128">
        <v>3</v>
      </c>
      <c r="T43" s="133">
        <v>132</v>
      </c>
      <c r="U43" s="130">
        <v>132</v>
      </c>
      <c r="V43" s="135" t="s">
        <v>51</v>
      </c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</row>
    <row r="44" spans="1:48" s="112" customFormat="1" ht="19.5" customHeight="1">
      <c r="A44" s="138" t="s">
        <v>52</v>
      </c>
      <c r="B44" s="127">
        <v>479</v>
      </c>
      <c r="C44" s="128">
        <v>0</v>
      </c>
      <c r="D44" s="133">
        <v>479</v>
      </c>
      <c r="E44" s="130">
        <v>479</v>
      </c>
      <c r="F44" s="127">
        <v>0</v>
      </c>
      <c r="G44" s="128">
        <v>0</v>
      </c>
      <c r="H44" s="133">
        <v>0</v>
      </c>
      <c r="I44" s="134">
        <v>0</v>
      </c>
      <c r="J44" s="127">
        <v>0</v>
      </c>
      <c r="K44" s="128">
        <v>0</v>
      </c>
      <c r="L44" s="129">
        <v>0</v>
      </c>
      <c r="M44" s="130">
        <v>0</v>
      </c>
      <c r="N44" s="127">
        <v>0</v>
      </c>
      <c r="O44" s="128">
        <v>0</v>
      </c>
      <c r="P44" s="133">
        <v>0</v>
      </c>
      <c r="Q44" s="134">
        <v>0</v>
      </c>
      <c r="R44" s="127">
        <v>479</v>
      </c>
      <c r="S44" s="128">
        <v>0</v>
      </c>
      <c r="T44" s="133">
        <v>479</v>
      </c>
      <c r="U44" s="130">
        <v>479</v>
      </c>
      <c r="V44" s="135" t="s">
        <v>52</v>
      </c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</row>
    <row r="45" spans="1:48" s="112" customFormat="1" ht="19.5" customHeight="1">
      <c r="A45" s="138" t="s">
        <v>92</v>
      </c>
      <c r="B45" s="127">
        <v>111</v>
      </c>
      <c r="C45" s="128">
        <v>12</v>
      </c>
      <c r="D45" s="133">
        <v>123</v>
      </c>
      <c r="E45" s="130">
        <v>123</v>
      </c>
      <c r="F45" s="127">
        <v>0</v>
      </c>
      <c r="G45" s="128">
        <v>0</v>
      </c>
      <c r="H45" s="133">
        <v>0</v>
      </c>
      <c r="I45" s="134">
        <v>0</v>
      </c>
      <c r="J45" s="127">
        <v>0</v>
      </c>
      <c r="K45" s="128">
        <v>0</v>
      </c>
      <c r="L45" s="129">
        <v>0</v>
      </c>
      <c r="M45" s="130">
        <v>0</v>
      </c>
      <c r="N45" s="127">
        <v>0</v>
      </c>
      <c r="O45" s="128">
        <v>0</v>
      </c>
      <c r="P45" s="133">
        <v>0</v>
      </c>
      <c r="Q45" s="134">
        <v>0</v>
      </c>
      <c r="R45" s="127">
        <v>111</v>
      </c>
      <c r="S45" s="128">
        <v>12</v>
      </c>
      <c r="T45" s="133">
        <v>123</v>
      </c>
      <c r="U45" s="130">
        <v>123</v>
      </c>
      <c r="V45" s="135" t="s">
        <v>92</v>
      </c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</row>
    <row r="46" spans="1:48" s="112" customFormat="1" ht="19.5" customHeight="1">
      <c r="A46" s="140" t="s">
        <v>93</v>
      </c>
      <c r="B46" s="127">
        <v>283</v>
      </c>
      <c r="C46" s="128">
        <v>42</v>
      </c>
      <c r="D46" s="133">
        <v>325</v>
      </c>
      <c r="E46" s="130">
        <v>325</v>
      </c>
      <c r="F46" s="127">
        <v>0</v>
      </c>
      <c r="G46" s="128">
        <v>0</v>
      </c>
      <c r="H46" s="133">
        <v>0</v>
      </c>
      <c r="I46" s="134">
        <v>0</v>
      </c>
      <c r="J46" s="127">
        <v>0</v>
      </c>
      <c r="K46" s="128">
        <v>0</v>
      </c>
      <c r="L46" s="129">
        <v>0</v>
      </c>
      <c r="M46" s="130">
        <v>0</v>
      </c>
      <c r="N46" s="127">
        <v>0</v>
      </c>
      <c r="O46" s="128">
        <v>0</v>
      </c>
      <c r="P46" s="133">
        <v>0</v>
      </c>
      <c r="Q46" s="134">
        <v>0</v>
      </c>
      <c r="R46" s="127">
        <v>283</v>
      </c>
      <c r="S46" s="128">
        <v>42</v>
      </c>
      <c r="T46" s="133">
        <v>325</v>
      </c>
      <c r="U46" s="130">
        <v>325</v>
      </c>
      <c r="V46" s="135" t="s">
        <v>93</v>
      </c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</row>
    <row r="47" spans="1:48" s="112" customFormat="1" ht="19.5" customHeight="1">
      <c r="A47" s="138" t="s">
        <v>53</v>
      </c>
      <c r="B47" s="127">
        <v>1</v>
      </c>
      <c r="C47" s="128">
        <v>2</v>
      </c>
      <c r="D47" s="133">
        <v>3</v>
      </c>
      <c r="E47" s="130">
        <v>3</v>
      </c>
      <c r="F47" s="127">
        <v>0</v>
      </c>
      <c r="G47" s="128">
        <v>0</v>
      </c>
      <c r="H47" s="133">
        <v>0</v>
      </c>
      <c r="I47" s="134">
        <v>0</v>
      </c>
      <c r="J47" s="127">
        <v>0</v>
      </c>
      <c r="K47" s="128">
        <v>0</v>
      </c>
      <c r="L47" s="129">
        <v>0</v>
      </c>
      <c r="M47" s="130">
        <v>0</v>
      </c>
      <c r="N47" s="127">
        <v>0</v>
      </c>
      <c r="O47" s="128">
        <v>0</v>
      </c>
      <c r="P47" s="133">
        <v>0</v>
      </c>
      <c r="Q47" s="134">
        <v>0</v>
      </c>
      <c r="R47" s="127">
        <v>1</v>
      </c>
      <c r="S47" s="128">
        <v>2</v>
      </c>
      <c r="T47" s="133">
        <v>3</v>
      </c>
      <c r="U47" s="130">
        <v>3</v>
      </c>
      <c r="V47" s="135" t="s">
        <v>53</v>
      </c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</row>
    <row r="48" spans="1:48" s="112" customFormat="1" ht="19.5" customHeight="1">
      <c r="A48" s="141" t="s">
        <v>54</v>
      </c>
      <c r="B48" s="61">
        <v>807</v>
      </c>
      <c r="C48" s="59">
        <v>1</v>
      </c>
      <c r="D48" s="59">
        <v>808</v>
      </c>
      <c r="E48" s="59">
        <v>805</v>
      </c>
      <c r="F48" s="61">
        <v>0</v>
      </c>
      <c r="G48" s="59">
        <v>0</v>
      </c>
      <c r="H48" s="59">
        <v>0</v>
      </c>
      <c r="I48" s="59">
        <v>0</v>
      </c>
      <c r="J48" s="142">
        <v>48846</v>
      </c>
      <c r="K48" s="143">
        <v>2600</v>
      </c>
      <c r="L48" s="144">
        <v>51446</v>
      </c>
      <c r="M48" s="145">
        <v>49851</v>
      </c>
      <c r="N48" s="61">
        <v>0</v>
      </c>
      <c r="O48" s="59">
        <v>0</v>
      </c>
      <c r="P48" s="59">
        <v>0</v>
      </c>
      <c r="Q48" s="59">
        <v>0</v>
      </c>
      <c r="R48" s="142">
        <v>49653</v>
      </c>
      <c r="S48" s="146">
        <v>2601</v>
      </c>
      <c r="T48" s="146">
        <v>52254</v>
      </c>
      <c r="U48" s="145">
        <v>50656</v>
      </c>
      <c r="V48" s="147" t="s">
        <v>54</v>
      </c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</row>
    <row r="49" spans="1:48" s="112" customFormat="1" ht="19.5" customHeight="1">
      <c r="A49" s="148" t="s">
        <v>251</v>
      </c>
      <c r="B49" s="149">
        <v>688</v>
      </c>
      <c r="C49" s="150">
        <v>1</v>
      </c>
      <c r="D49" s="151">
        <v>689</v>
      </c>
      <c r="E49" s="152">
        <v>686</v>
      </c>
      <c r="F49" s="149">
        <v>0</v>
      </c>
      <c r="G49" s="150">
        <v>0</v>
      </c>
      <c r="H49" s="151">
        <v>0</v>
      </c>
      <c r="I49" s="152">
        <v>0</v>
      </c>
      <c r="J49" s="149">
        <v>33570</v>
      </c>
      <c r="K49" s="150">
        <v>2600</v>
      </c>
      <c r="L49" s="153">
        <v>36170</v>
      </c>
      <c r="M49" s="152">
        <v>34924</v>
      </c>
      <c r="N49" s="149">
        <v>0</v>
      </c>
      <c r="O49" s="150">
        <v>0</v>
      </c>
      <c r="P49" s="151">
        <v>0</v>
      </c>
      <c r="Q49" s="152">
        <v>0</v>
      </c>
      <c r="R49" s="149">
        <v>34258</v>
      </c>
      <c r="S49" s="150">
        <v>2601</v>
      </c>
      <c r="T49" s="151">
        <v>36859</v>
      </c>
      <c r="U49" s="152">
        <v>35610</v>
      </c>
      <c r="V49" s="154" t="s">
        <v>251</v>
      </c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</row>
    <row r="50" spans="1:48" s="112" customFormat="1" ht="19.5" customHeight="1" thickBot="1">
      <c r="A50" s="155" t="s">
        <v>252</v>
      </c>
      <c r="B50" s="156">
        <v>119</v>
      </c>
      <c r="C50" s="157">
        <v>0</v>
      </c>
      <c r="D50" s="158">
        <v>119</v>
      </c>
      <c r="E50" s="159">
        <v>119</v>
      </c>
      <c r="F50" s="156">
        <v>0</v>
      </c>
      <c r="G50" s="157">
        <v>0</v>
      </c>
      <c r="H50" s="158">
        <v>0</v>
      </c>
      <c r="I50" s="159">
        <v>0</v>
      </c>
      <c r="J50" s="156">
        <v>15276</v>
      </c>
      <c r="K50" s="157">
        <v>0</v>
      </c>
      <c r="L50" s="160">
        <v>15276</v>
      </c>
      <c r="M50" s="159">
        <v>14927</v>
      </c>
      <c r="N50" s="156">
        <v>0</v>
      </c>
      <c r="O50" s="157">
        <v>0</v>
      </c>
      <c r="P50" s="158">
        <v>0</v>
      </c>
      <c r="Q50" s="159">
        <v>0</v>
      </c>
      <c r="R50" s="64">
        <v>15395</v>
      </c>
      <c r="S50" s="62">
        <v>0</v>
      </c>
      <c r="T50" s="63">
        <v>15395</v>
      </c>
      <c r="U50" s="159">
        <v>15046</v>
      </c>
      <c r="V50" s="161" t="s">
        <v>252</v>
      </c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</row>
    <row r="51" spans="1:48" s="112" customFormat="1" ht="19.5" customHeight="1" thickTop="1">
      <c r="A51" s="103" t="s">
        <v>7</v>
      </c>
      <c r="B51" s="73">
        <v>17204</v>
      </c>
      <c r="C51" s="67">
        <v>1331</v>
      </c>
      <c r="D51" s="67">
        <v>18535</v>
      </c>
      <c r="E51" s="67">
        <v>18523</v>
      </c>
      <c r="F51" s="73">
        <v>0</v>
      </c>
      <c r="G51" s="67">
        <v>0</v>
      </c>
      <c r="H51" s="67">
        <v>0</v>
      </c>
      <c r="I51" s="67">
        <v>0</v>
      </c>
      <c r="J51" s="73">
        <v>130868</v>
      </c>
      <c r="K51" s="67">
        <v>11552</v>
      </c>
      <c r="L51" s="68">
        <v>142420</v>
      </c>
      <c r="M51" s="74">
        <v>138426</v>
      </c>
      <c r="N51" s="73">
        <v>0</v>
      </c>
      <c r="O51" s="67">
        <v>0</v>
      </c>
      <c r="P51" s="67">
        <v>0</v>
      </c>
      <c r="Q51" s="67">
        <v>0</v>
      </c>
      <c r="R51" s="73">
        <v>148072</v>
      </c>
      <c r="S51" s="67">
        <v>12883</v>
      </c>
      <c r="T51" s="67">
        <v>160955</v>
      </c>
      <c r="U51" s="67">
        <v>156949</v>
      </c>
      <c r="V51" s="162" t="s">
        <v>7</v>
      </c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</row>
    <row r="52" spans="1:48" s="108" customFormat="1" ht="19.5" customHeight="1">
      <c r="A52" s="1282" t="s">
        <v>373</v>
      </c>
      <c r="B52" s="1282"/>
      <c r="C52" s="1282"/>
      <c r="D52" s="1282"/>
      <c r="E52" s="1282"/>
      <c r="F52" s="1282"/>
      <c r="G52" s="1282"/>
      <c r="H52" s="1282"/>
      <c r="I52" s="1282"/>
      <c r="J52" s="1282"/>
      <c r="K52" s="1282"/>
      <c r="L52" s="1282"/>
      <c r="M52" s="1195" t="s">
        <v>374</v>
      </c>
      <c r="N52" s="1195"/>
      <c r="O52" s="1195"/>
      <c r="P52" s="1195"/>
      <c r="Q52" s="1195"/>
      <c r="R52" s="1195"/>
      <c r="S52" s="1195"/>
      <c r="T52" s="1195"/>
      <c r="U52" s="1195"/>
      <c r="V52" s="1195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</row>
    <row r="53" spans="2:21" ht="19.5" customHeight="1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</row>
    <row r="54" spans="2:21" ht="19.5" customHeight="1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</row>
    <row r="55" spans="2:21" ht="19.5" customHeight="1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</row>
    <row r="56" spans="2:21" ht="19.5" customHeight="1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</row>
    <row r="57" spans="2:21" ht="19.5" customHeight="1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</row>
    <row r="58" spans="2:21" ht="19.5" customHeight="1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</row>
  </sheetData>
  <sheetProtection/>
  <mergeCells count="17">
    <mergeCell ref="A52:L52"/>
    <mergeCell ref="M52:V52"/>
    <mergeCell ref="N4:Q4"/>
    <mergeCell ref="U5:U6"/>
    <mergeCell ref="R5:T5"/>
    <mergeCell ref="R4:U4"/>
    <mergeCell ref="Q5:Q6"/>
    <mergeCell ref="N5:P5"/>
    <mergeCell ref="M5:M6"/>
    <mergeCell ref="J5:L5"/>
    <mergeCell ref="B4:D4"/>
    <mergeCell ref="B5:D5"/>
    <mergeCell ref="E5:E6"/>
    <mergeCell ref="I5:I6"/>
    <mergeCell ref="F5:H5"/>
    <mergeCell ref="F4:I4"/>
    <mergeCell ref="J4:M4"/>
  </mergeCells>
  <printOptions horizontalCentered="1"/>
  <pageMargins left="0.3937007874015748" right="0.3937007874015748" top="0.4724409448818898" bottom="0.2755905511811024" header="0.4330708661417323" footer="0.5118110236220472"/>
  <pageSetup fitToWidth="2" horizontalDpi="600" verticalDpi="600" orientation="portrait" paperSize="9" scale="86" r:id="rId1"/>
  <colBreaks count="1" manualBreakCount="1">
    <brk id="13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58"/>
  <sheetViews>
    <sheetView workbookViewId="0" topLeftCell="A1">
      <selection activeCell="F25" sqref="F25"/>
    </sheetView>
  </sheetViews>
  <sheetFormatPr defaultColWidth="8.66015625" defaultRowHeight="19.5" customHeight="1"/>
  <cols>
    <col min="1" max="1" width="7.16015625" style="38" customWidth="1"/>
    <col min="2" max="5" width="7.33203125" style="38" customWidth="1"/>
    <col min="6" max="8" width="3.83203125" style="38" customWidth="1"/>
    <col min="9" max="9" width="6.16015625" style="38" customWidth="1"/>
    <col min="10" max="13" width="7.33203125" style="38" customWidth="1"/>
    <col min="14" max="17" width="6.41015625" style="38" customWidth="1"/>
    <col min="18" max="21" width="8.66015625" style="38" customWidth="1"/>
    <col min="22" max="22" width="7.16015625" style="38" customWidth="1"/>
    <col min="23" max="23" width="8.83203125" style="38" customWidth="1"/>
    <col min="24" max="16384" width="8.83203125" style="39" customWidth="1"/>
  </cols>
  <sheetData>
    <row r="1" spans="1:12" ht="28.5" customHeight="1">
      <c r="A1" s="35" t="s">
        <v>122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22" ht="19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</row>
    <row r="3" spans="1:22" ht="19.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88" t="s">
        <v>8</v>
      </c>
    </row>
    <row r="4" spans="1:22" ht="19.5" customHeight="1">
      <c r="A4" s="89" t="s">
        <v>9</v>
      </c>
      <c r="B4" s="1416" t="s">
        <v>2</v>
      </c>
      <c r="C4" s="1417"/>
      <c r="D4" s="1417"/>
      <c r="E4" s="1418"/>
      <c r="F4" s="1422" t="s">
        <v>25</v>
      </c>
      <c r="G4" s="1423"/>
      <c r="H4" s="1423"/>
      <c r="I4" s="1427"/>
      <c r="J4" s="1416" t="s">
        <v>5</v>
      </c>
      <c r="K4" s="1417"/>
      <c r="L4" s="1417"/>
      <c r="M4" s="1418"/>
      <c r="N4" s="1416" t="s">
        <v>27</v>
      </c>
      <c r="O4" s="1417"/>
      <c r="P4" s="1417"/>
      <c r="Q4" s="1418"/>
      <c r="R4" s="1430" t="s">
        <v>26</v>
      </c>
      <c r="S4" s="1431"/>
      <c r="T4" s="1431"/>
      <c r="U4" s="1431"/>
      <c r="V4" s="91" t="s">
        <v>9</v>
      </c>
    </row>
    <row r="5" spans="1:22" ht="19.5" customHeight="1">
      <c r="A5" s="101" t="s">
        <v>10</v>
      </c>
      <c r="B5" s="1416" t="s">
        <v>28</v>
      </c>
      <c r="C5" s="1417"/>
      <c r="D5" s="1421"/>
      <c r="E5" s="1373" t="s">
        <v>29</v>
      </c>
      <c r="F5" s="1416" t="s">
        <v>28</v>
      </c>
      <c r="G5" s="1417"/>
      <c r="H5" s="1417"/>
      <c r="I5" s="1425" t="s">
        <v>29</v>
      </c>
      <c r="J5" s="1416" t="s">
        <v>28</v>
      </c>
      <c r="K5" s="1417"/>
      <c r="L5" s="1421"/>
      <c r="M5" s="1419" t="s">
        <v>29</v>
      </c>
      <c r="N5" s="1416" t="s">
        <v>28</v>
      </c>
      <c r="O5" s="1417"/>
      <c r="P5" s="1421"/>
      <c r="Q5" s="1373" t="s">
        <v>29</v>
      </c>
      <c r="R5" s="911" t="s">
        <v>28</v>
      </c>
      <c r="S5" s="912"/>
      <c r="T5" s="912"/>
      <c r="U5" s="1428" t="s">
        <v>29</v>
      </c>
      <c r="V5" s="115" t="s">
        <v>10</v>
      </c>
    </row>
    <row r="6" spans="1:22" ht="19.5" customHeight="1" thickBot="1">
      <c r="A6" s="94" t="s">
        <v>32</v>
      </c>
      <c r="B6" s="93" t="s">
        <v>30</v>
      </c>
      <c r="C6" s="116" t="s">
        <v>31</v>
      </c>
      <c r="D6" s="97" t="s">
        <v>26</v>
      </c>
      <c r="E6" s="1424"/>
      <c r="F6" s="163" t="s">
        <v>30</v>
      </c>
      <c r="G6" s="117" t="s">
        <v>31</v>
      </c>
      <c r="H6" s="97" t="s">
        <v>26</v>
      </c>
      <c r="I6" s="1426"/>
      <c r="J6" s="93" t="s">
        <v>30</v>
      </c>
      <c r="K6" s="117" t="s">
        <v>31</v>
      </c>
      <c r="L6" s="118" t="s">
        <v>26</v>
      </c>
      <c r="M6" s="1420"/>
      <c r="N6" s="93" t="s">
        <v>30</v>
      </c>
      <c r="O6" s="117" t="s">
        <v>31</v>
      </c>
      <c r="P6" s="117" t="s">
        <v>26</v>
      </c>
      <c r="Q6" s="1424"/>
      <c r="R6" s="99" t="s">
        <v>30</v>
      </c>
      <c r="S6" s="119" t="s">
        <v>31</v>
      </c>
      <c r="T6" s="120" t="s">
        <v>26</v>
      </c>
      <c r="U6" s="1429"/>
      <c r="V6" s="96" t="s">
        <v>32</v>
      </c>
    </row>
    <row r="7" spans="1:22" ht="19.5" customHeight="1">
      <c r="A7" s="121" t="s">
        <v>33</v>
      </c>
      <c r="B7" s="164">
        <v>6120</v>
      </c>
      <c r="C7" s="165">
        <v>1060</v>
      </c>
      <c r="D7" s="124">
        <v>7180</v>
      </c>
      <c r="E7" s="126">
        <v>7183</v>
      </c>
      <c r="F7" s="166">
        <v>0</v>
      </c>
      <c r="G7" s="123">
        <v>0</v>
      </c>
      <c r="H7" s="123">
        <v>0</v>
      </c>
      <c r="I7" s="126">
        <v>0</v>
      </c>
      <c r="J7" s="122">
        <v>0</v>
      </c>
      <c r="K7" s="123">
        <v>0</v>
      </c>
      <c r="L7" s="167">
        <v>0</v>
      </c>
      <c r="M7" s="125">
        <v>0</v>
      </c>
      <c r="N7" s="122">
        <v>0</v>
      </c>
      <c r="O7" s="123">
        <v>0</v>
      </c>
      <c r="P7" s="124">
        <v>0</v>
      </c>
      <c r="Q7" s="126">
        <v>0</v>
      </c>
      <c r="R7" s="122">
        <v>6120</v>
      </c>
      <c r="S7" s="123">
        <v>1060</v>
      </c>
      <c r="T7" s="124">
        <v>7180</v>
      </c>
      <c r="U7" s="125">
        <v>7183</v>
      </c>
      <c r="V7" s="131" t="s">
        <v>33</v>
      </c>
    </row>
    <row r="8" spans="1:22" ht="19.5" customHeight="1">
      <c r="A8" s="132" t="s">
        <v>34</v>
      </c>
      <c r="B8" s="81">
        <v>175</v>
      </c>
      <c r="C8" s="86">
        <v>10</v>
      </c>
      <c r="D8" s="133">
        <v>185</v>
      </c>
      <c r="E8" s="134">
        <v>185</v>
      </c>
      <c r="F8" s="168">
        <v>0</v>
      </c>
      <c r="G8" s="128">
        <v>0</v>
      </c>
      <c r="H8" s="128">
        <v>0</v>
      </c>
      <c r="I8" s="134">
        <v>0</v>
      </c>
      <c r="J8" s="127">
        <v>0</v>
      </c>
      <c r="K8" s="128">
        <v>0</v>
      </c>
      <c r="L8" s="129">
        <v>0</v>
      </c>
      <c r="M8" s="130">
        <v>0</v>
      </c>
      <c r="N8" s="127">
        <v>0</v>
      </c>
      <c r="O8" s="128">
        <v>0</v>
      </c>
      <c r="P8" s="133">
        <v>0</v>
      </c>
      <c r="Q8" s="134">
        <v>0</v>
      </c>
      <c r="R8" s="127">
        <v>175</v>
      </c>
      <c r="S8" s="128">
        <v>10</v>
      </c>
      <c r="T8" s="133">
        <v>185</v>
      </c>
      <c r="U8" s="130">
        <v>185</v>
      </c>
      <c r="V8" s="135" t="s">
        <v>34</v>
      </c>
    </row>
    <row r="9" spans="1:22" ht="19.5" customHeight="1">
      <c r="A9" s="132" t="s">
        <v>35</v>
      </c>
      <c r="B9" s="81">
        <v>121</v>
      </c>
      <c r="C9" s="86">
        <v>35</v>
      </c>
      <c r="D9" s="133">
        <v>156</v>
      </c>
      <c r="E9" s="134">
        <v>156</v>
      </c>
      <c r="F9" s="168">
        <v>0</v>
      </c>
      <c r="G9" s="128">
        <v>0</v>
      </c>
      <c r="H9" s="133">
        <v>0</v>
      </c>
      <c r="I9" s="134">
        <v>0</v>
      </c>
      <c r="J9" s="127">
        <v>2022</v>
      </c>
      <c r="K9" s="128">
        <v>0</v>
      </c>
      <c r="L9" s="129">
        <v>2022</v>
      </c>
      <c r="M9" s="130">
        <v>2020</v>
      </c>
      <c r="N9" s="127">
        <v>0</v>
      </c>
      <c r="O9" s="128">
        <v>0</v>
      </c>
      <c r="P9" s="133">
        <v>0</v>
      </c>
      <c r="Q9" s="134">
        <v>0</v>
      </c>
      <c r="R9" s="127">
        <v>2143</v>
      </c>
      <c r="S9" s="128">
        <v>35</v>
      </c>
      <c r="T9" s="133">
        <v>2178</v>
      </c>
      <c r="U9" s="130">
        <v>2176</v>
      </c>
      <c r="V9" s="135" t="s">
        <v>35</v>
      </c>
    </row>
    <row r="10" spans="1:22" ht="19.5" customHeight="1">
      <c r="A10" s="132" t="s">
        <v>36</v>
      </c>
      <c r="B10" s="81">
        <v>468</v>
      </c>
      <c r="C10" s="86">
        <v>237</v>
      </c>
      <c r="D10" s="133">
        <v>705</v>
      </c>
      <c r="E10" s="134">
        <v>691</v>
      </c>
      <c r="F10" s="168">
        <v>0</v>
      </c>
      <c r="G10" s="128">
        <v>0</v>
      </c>
      <c r="H10" s="133">
        <v>0</v>
      </c>
      <c r="I10" s="134">
        <v>0</v>
      </c>
      <c r="J10" s="127">
        <v>0</v>
      </c>
      <c r="K10" s="128">
        <v>0</v>
      </c>
      <c r="L10" s="129">
        <v>0</v>
      </c>
      <c r="M10" s="130">
        <v>0</v>
      </c>
      <c r="N10" s="127">
        <v>0</v>
      </c>
      <c r="O10" s="128">
        <v>0</v>
      </c>
      <c r="P10" s="133">
        <v>0</v>
      </c>
      <c r="Q10" s="134">
        <v>0</v>
      </c>
      <c r="R10" s="127">
        <v>468</v>
      </c>
      <c r="S10" s="128">
        <v>237</v>
      </c>
      <c r="T10" s="133">
        <v>705</v>
      </c>
      <c r="U10" s="130">
        <v>691</v>
      </c>
      <c r="V10" s="135" t="s">
        <v>36</v>
      </c>
    </row>
    <row r="11" spans="1:22" ht="19.5" customHeight="1">
      <c r="A11" s="132" t="s">
        <v>37</v>
      </c>
      <c r="B11" s="81">
        <v>174</v>
      </c>
      <c r="C11" s="86">
        <v>25</v>
      </c>
      <c r="D11" s="133">
        <v>199</v>
      </c>
      <c r="E11" s="134">
        <v>199</v>
      </c>
      <c r="F11" s="168">
        <v>0</v>
      </c>
      <c r="G11" s="128">
        <v>0</v>
      </c>
      <c r="H11" s="133">
        <v>0</v>
      </c>
      <c r="I11" s="134">
        <v>0</v>
      </c>
      <c r="J11" s="127">
        <v>0</v>
      </c>
      <c r="K11" s="128">
        <v>0</v>
      </c>
      <c r="L11" s="129">
        <v>0</v>
      </c>
      <c r="M11" s="130">
        <v>0</v>
      </c>
      <c r="N11" s="127">
        <v>0</v>
      </c>
      <c r="O11" s="128">
        <v>0</v>
      </c>
      <c r="P11" s="133">
        <v>0</v>
      </c>
      <c r="Q11" s="134">
        <v>0</v>
      </c>
      <c r="R11" s="127">
        <v>174</v>
      </c>
      <c r="S11" s="128">
        <v>25</v>
      </c>
      <c r="T11" s="133">
        <v>199</v>
      </c>
      <c r="U11" s="130">
        <v>199</v>
      </c>
      <c r="V11" s="135" t="s">
        <v>37</v>
      </c>
    </row>
    <row r="12" spans="1:22" ht="19.5" customHeight="1">
      <c r="A12" s="132" t="s">
        <v>47</v>
      </c>
      <c r="B12" s="81">
        <v>0</v>
      </c>
      <c r="C12" s="86">
        <v>77</v>
      </c>
      <c r="D12" s="133">
        <v>77</v>
      </c>
      <c r="E12" s="134">
        <v>77</v>
      </c>
      <c r="F12" s="168">
        <v>0</v>
      </c>
      <c r="G12" s="128">
        <v>0</v>
      </c>
      <c r="H12" s="133">
        <v>0</v>
      </c>
      <c r="I12" s="134">
        <v>0</v>
      </c>
      <c r="J12" s="127">
        <v>0</v>
      </c>
      <c r="K12" s="128">
        <v>0</v>
      </c>
      <c r="L12" s="129">
        <v>0</v>
      </c>
      <c r="M12" s="130">
        <v>0</v>
      </c>
      <c r="N12" s="127">
        <v>0</v>
      </c>
      <c r="O12" s="128">
        <v>0</v>
      </c>
      <c r="P12" s="133">
        <v>0</v>
      </c>
      <c r="Q12" s="134">
        <v>0</v>
      </c>
      <c r="R12" s="127">
        <v>0</v>
      </c>
      <c r="S12" s="128">
        <v>77</v>
      </c>
      <c r="T12" s="133">
        <v>77</v>
      </c>
      <c r="U12" s="130">
        <v>77</v>
      </c>
      <c r="V12" s="135" t="s">
        <v>47</v>
      </c>
    </row>
    <row r="13" spans="1:22" ht="19.5" customHeight="1">
      <c r="A13" s="132" t="s">
        <v>38</v>
      </c>
      <c r="B13" s="81">
        <v>3482</v>
      </c>
      <c r="C13" s="86">
        <v>85</v>
      </c>
      <c r="D13" s="133">
        <v>3567</v>
      </c>
      <c r="E13" s="134">
        <v>3540</v>
      </c>
      <c r="F13" s="168">
        <v>0</v>
      </c>
      <c r="G13" s="128">
        <v>0</v>
      </c>
      <c r="H13" s="133">
        <v>0</v>
      </c>
      <c r="I13" s="134">
        <v>0</v>
      </c>
      <c r="J13" s="127">
        <v>3482</v>
      </c>
      <c r="K13" s="128">
        <v>0</v>
      </c>
      <c r="L13" s="129">
        <v>3482</v>
      </c>
      <c r="M13" s="130">
        <v>3481</v>
      </c>
      <c r="N13" s="127">
        <v>0</v>
      </c>
      <c r="O13" s="128">
        <v>0</v>
      </c>
      <c r="P13" s="133">
        <v>0</v>
      </c>
      <c r="Q13" s="134">
        <v>0</v>
      </c>
      <c r="R13" s="127">
        <v>6964</v>
      </c>
      <c r="S13" s="128">
        <v>85</v>
      </c>
      <c r="T13" s="133">
        <v>7049</v>
      </c>
      <c r="U13" s="130">
        <v>7021</v>
      </c>
      <c r="V13" s="135" t="s">
        <v>38</v>
      </c>
    </row>
    <row r="14" spans="1:22" ht="19.5" customHeight="1">
      <c r="A14" s="132" t="s">
        <v>39</v>
      </c>
      <c r="B14" s="81">
        <v>164</v>
      </c>
      <c r="C14" s="86">
        <v>49</v>
      </c>
      <c r="D14" s="133">
        <v>213</v>
      </c>
      <c r="E14" s="134">
        <v>223</v>
      </c>
      <c r="F14" s="168">
        <v>0</v>
      </c>
      <c r="G14" s="128">
        <v>0</v>
      </c>
      <c r="H14" s="133">
        <v>0</v>
      </c>
      <c r="I14" s="134">
        <v>0</v>
      </c>
      <c r="J14" s="127">
        <v>6664</v>
      </c>
      <c r="K14" s="128">
        <v>1483</v>
      </c>
      <c r="L14" s="129">
        <v>8147</v>
      </c>
      <c r="M14" s="130">
        <v>8181</v>
      </c>
      <c r="N14" s="127">
        <v>0</v>
      </c>
      <c r="O14" s="128">
        <v>0</v>
      </c>
      <c r="P14" s="133">
        <v>0</v>
      </c>
      <c r="Q14" s="134">
        <v>0</v>
      </c>
      <c r="R14" s="127">
        <v>6828</v>
      </c>
      <c r="S14" s="128">
        <v>1532</v>
      </c>
      <c r="T14" s="133">
        <v>8360</v>
      </c>
      <c r="U14" s="130">
        <v>8404</v>
      </c>
      <c r="V14" s="135" t="s">
        <v>39</v>
      </c>
    </row>
    <row r="15" spans="1:22" ht="19.5" customHeight="1">
      <c r="A15" s="132" t="s">
        <v>40</v>
      </c>
      <c r="B15" s="81">
        <v>583</v>
      </c>
      <c r="C15" s="86">
        <v>144</v>
      </c>
      <c r="D15" s="133">
        <v>727</v>
      </c>
      <c r="E15" s="134">
        <v>734</v>
      </c>
      <c r="F15" s="168">
        <v>0</v>
      </c>
      <c r="G15" s="128">
        <v>0</v>
      </c>
      <c r="H15" s="133">
        <v>0</v>
      </c>
      <c r="I15" s="134">
        <v>0</v>
      </c>
      <c r="J15" s="127">
        <v>31837</v>
      </c>
      <c r="K15" s="128">
        <v>0</v>
      </c>
      <c r="L15" s="129">
        <v>31837</v>
      </c>
      <c r="M15" s="130">
        <v>29883</v>
      </c>
      <c r="N15" s="127">
        <v>0</v>
      </c>
      <c r="O15" s="128">
        <v>0</v>
      </c>
      <c r="P15" s="133">
        <v>0</v>
      </c>
      <c r="Q15" s="134">
        <v>0</v>
      </c>
      <c r="R15" s="127">
        <v>32420</v>
      </c>
      <c r="S15" s="128">
        <v>144</v>
      </c>
      <c r="T15" s="133">
        <v>32564</v>
      </c>
      <c r="U15" s="130">
        <v>30617</v>
      </c>
      <c r="V15" s="135" t="s">
        <v>40</v>
      </c>
    </row>
    <row r="16" spans="1:22" ht="19.5" customHeight="1">
      <c r="A16" s="132" t="s">
        <v>41</v>
      </c>
      <c r="B16" s="81">
        <v>207</v>
      </c>
      <c r="C16" s="86">
        <v>58</v>
      </c>
      <c r="D16" s="133">
        <v>265</v>
      </c>
      <c r="E16" s="134">
        <v>265</v>
      </c>
      <c r="F16" s="168">
        <v>0</v>
      </c>
      <c r="G16" s="128">
        <v>0</v>
      </c>
      <c r="H16" s="133">
        <v>0</v>
      </c>
      <c r="I16" s="134">
        <v>0</v>
      </c>
      <c r="J16" s="127">
        <v>4137</v>
      </c>
      <c r="K16" s="128">
        <v>0</v>
      </c>
      <c r="L16" s="129">
        <v>4137</v>
      </c>
      <c r="M16" s="130">
        <v>3940</v>
      </c>
      <c r="N16" s="127">
        <v>0</v>
      </c>
      <c r="O16" s="128">
        <v>0</v>
      </c>
      <c r="P16" s="133">
        <v>0</v>
      </c>
      <c r="Q16" s="134">
        <v>0</v>
      </c>
      <c r="R16" s="127">
        <v>4344</v>
      </c>
      <c r="S16" s="128">
        <v>58</v>
      </c>
      <c r="T16" s="133">
        <v>4402</v>
      </c>
      <c r="U16" s="130">
        <v>4205</v>
      </c>
      <c r="V16" s="135" t="s">
        <v>41</v>
      </c>
    </row>
    <row r="17" spans="1:22" ht="19.5" customHeight="1">
      <c r="A17" s="132" t="s">
        <v>42</v>
      </c>
      <c r="B17" s="81">
        <v>0</v>
      </c>
      <c r="C17" s="86">
        <v>60</v>
      </c>
      <c r="D17" s="133">
        <v>60</v>
      </c>
      <c r="E17" s="134">
        <v>60</v>
      </c>
      <c r="F17" s="168">
        <v>0</v>
      </c>
      <c r="G17" s="128">
        <v>0</v>
      </c>
      <c r="H17" s="133">
        <v>0</v>
      </c>
      <c r="I17" s="134">
        <v>0</v>
      </c>
      <c r="J17" s="127">
        <v>104</v>
      </c>
      <c r="K17" s="128">
        <v>0</v>
      </c>
      <c r="L17" s="129">
        <v>104</v>
      </c>
      <c r="M17" s="130">
        <v>104</v>
      </c>
      <c r="N17" s="127">
        <v>0</v>
      </c>
      <c r="O17" s="128">
        <v>0</v>
      </c>
      <c r="P17" s="133">
        <v>0</v>
      </c>
      <c r="Q17" s="134">
        <v>0</v>
      </c>
      <c r="R17" s="127">
        <v>104</v>
      </c>
      <c r="S17" s="128">
        <v>60</v>
      </c>
      <c r="T17" s="133">
        <v>164</v>
      </c>
      <c r="U17" s="130">
        <v>164</v>
      </c>
      <c r="V17" s="135" t="s">
        <v>42</v>
      </c>
    </row>
    <row r="18" spans="1:22" ht="19.5" customHeight="1">
      <c r="A18" s="132" t="s">
        <v>43</v>
      </c>
      <c r="B18" s="81">
        <v>1047</v>
      </c>
      <c r="C18" s="86">
        <v>19</v>
      </c>
      <c r="D18" s="133">
        <v>1066</v>
      </c>
      <c r="E18" s="134">
        <v>1066</v>
      </c>
      <c r="F18" s="168">
        <v>0</v>
      </c>
      <c r="G18" s="128">
        <v>0</v>
      </c>
      <c r="H18" s="133">
        <v>0</v>
      </c>
      <c r="I18" s="134">
        <v>0</v>
      </c>
      <c r="J18" s="127">
        <v>32049</v>
      </c>
      <c r="K18" s="128">
        <v>6940</v>
      </c>
      <c r="L18" s="129">
        <v>38989</v>
      </c>
      <c r="M18" s="130">
        <v>38444</v>
      </c>
      <c r="N18" s="127">
        <v>0</v>
      </c>
      <c r="O18" s="128">
        <v>0</v>
      </c>
      <c r="P18" s="133">
        <v>0</v>
      </c>
      <c r="Q18" s="134">
        <v>0</v>
      </c>
      <c r="R18" s="127">
        <v>33096</v>
      </c>
      <c r="S18" s="128">
        <v>6959</v>
      </c>
      <c r="T18" s="133">
        <v>40055</v>
      </c>
      <c r="U18" s="130">
        <v>39510</v>
      </c>
      <c r="V18" s="135" t="s">
        <v>43</v>
      </c>
    </row>
    <row r="19" spans="1:22" ht="19.5" customHeight="1">
      <c r="A19" s="132" t="s">
        <v>240</v>
      </c>
      <c r="B19" s="81">
        <v>1</v>
      </c>
      <c r="C19" s="86">
        <v>4</v>
      </c>
      <c r="D19" s="133">
        <v>5</v>
      </c>
      <c r="E19" s="134">
        <v>5</v>
      </c>
      <c r="F19" s="168">
        <v>0</v>
      </c>
      <c r="G19" s="128">
        <v>0</v>
      </c>
      <c r="H19" s="133">
        <v>0</v>
      </c>
      <c r="I19" s="134">
        <v>0</v>
      </c>
      <c r="J19" s="127">
        <v>0</v>
      </c>
      <c r="K19" s="128">
        <v>0</v>
      </c>
      <c r="L19" s="129">
        <v>0</v>
      </c>
      <c r="M19" s="130">
        <v>0</v>
      </c>
      <c r="N19" s="127">
        <v>0</v>
      </c>
      <c r="O19" s="128">
        <v>0</v>
      </c>
      <c r="P19" s="133">
        <v>0</v>
      </c>
      <c r="Q19" s="134">
        <v>0</v>
      </c>
      <c r="R19" s="127">
        <v>1</v>
      </c>
      <c r="S19" s="128">
        <v>4</v>
      </c>
      <c r="T19" s="133">
        <v>5</v>
      </c>
      <c r="U19" s="130">
        <v>5</v>
      </c>
      <c r="V19" s="135" t="s">
        <v>240</v>
      </c>
    </row>
    <row r="20" spans="1:22" ht="19.5" customHeight="1">
      <c r="A20" s="132" t="s">
        <v>44</v>
      </c>
      <c r="B20" s="81">
        <v>476</v>
      </c>
      <c r="C20" s="86">
        <v>11</v>
      </c>
      <c r="D20" s="133">
        <v>487</v>
      </c>
      <c r="E20" s="134">
        <v>484</v>
      </c>
      <c r="F20" s="168">
        <v>0</v>
      </c>
      <c r="G20" s="128">
        <v>0</v>
      </c>
      <c r="H20" s="133">
        <v>0</v>
      </c>
      <c r="I20" s="134">
        <v>0</v>
      </c>
      <c r="J20" s="127">
        <v>0</v>
      </c>
      <c r="K20" s="128">
        <v>0</v>
      </c>
      <c r="L20" s="129">
        <v>0</v>
      </c>
      <c r="M20" s="130">
        <v>0</v>
      </c>
      <c r="N20" s="127">
        <v>0</v>
      </c>
      <c r="O20" s="128">
        <v>0</v>
      </c>
      <c r="P20" s="133">
        <v>0</v>
      </c>
      <c r="Q20" s="134">
        <v>0</v>
      </c>
      <c r="R20" s="127">
        <v>476</v>
      </c>
      <c r="S20" s="128">
        <v>11</v>
      </c>
      <c r="T20" s="133">
        <v>487</v>
      </c>
      <c r="U20" s="130">
        <v>484</v>
      </c>
      <c r="V20" s="135" t="s">
        <v>44</v>
      </c>
    </row>
    <row r="21" spans="1:22" ht="19.5" customHeight="1">
      <c r="A21" s="132" t="s">
        <v>423</v>
      </c>
      <c r="B21" s="81">
        <v>0</v>
      </c>
      <c r="C21" s="86">
        <v>0</v>
      </c>
      <c r="D21" s="133">
        <v>0</v>
      </c>
      <c r="E21" s="134">
        <v>0</v>
      </c>
      <c r="F21" s="168">
        <v>0</v>
      </c>
      <c r="G21" s="128">
        <v>0</v>
      </c>
      <c r="H21" s="133">
        <v>0</v>
      </c>
      <c r="I21" s="134">
        <v>0</v>
      </c>
      <c r="J21" s="127">
        <v>0</v>
      </c>
      <c r="K21" s="128">
        <v>0</v>
      </c>
      <c r="L21" s="129">
        <v>0</v>
      </c>
      <c r="M21" s="130">
        <v>0</v>
      </c>
      <c r="N21" s="127">
        <v>0</v>
      </c>
      <c r="O21" s="128">
        <v>0</v>
      </c>
      <c r="P21" s="133">
        <v>0</v>
      </c>
      <c r="Q21" s="134">
        <v>0</v>
      </c>
      <c r="R21" s="127">
        <v>0</v>
      </c>
      <c r="S21" s="128">
        <v>0</v>
      </c>
      <c r="T21" s="133">
        <v>0</v>
      </c>
      <c r="U21" s="130">
        <v>0</v>
      </c>
      <c r="V21" s="135" t="s">
        <v>423</v>
      </c>
    </row>
    <row r="22" spans="1:22" ht="19.5" customHeight="1">
      <c r="A22" s="132" t="s">
        <v>119</v>
      </c>
      <c r="B22" s="81">
        <v>308</v>
      </c>
      <c r="C22" s="86">
        <v>0</v>
      </c>
      <c r="D22" s="133">
        <v>308</v>
      </c>
      <c r="E22" s="134">
        <v>304</v>
      </c>
      <c r="F22" s="168">
        <v>0</v>
      </c>
      <c r="G22" s="128">
        <v>0</v>
      </c>
      <c r="H22" s="133">
        <v>0</v>
      </c>
      <c r="I22" s="134">
        <v>0</v>
      </c>
      <c r="J22" s="127">
        <v>0</v>
      </c>
      <c r="K22" s="128">
        <v>0</v>
      </c>
      <c r="L22" s="129">
        <v>0</v>
      </c>
      <c r="M22" s="130">
        <v>0</v>
      </c>
      <c r="N22" s="127">
        <v>0</v>
      </c>
      <c r="O22" s="128">
        <v>0</v>
      </c>
      <c r="P22" s="133">
        <v>0</v>
      </c>
      <c r="Q22" s="134">
        <v>0</v>
      </c>
      <c r="R22" s="127">
        <v>308</v>
      </c>
      <c r="S22" s="128">
        <v>0</v>
      </c>
      <c r="T22" s="133">
        <v>308</v>
      </c>
      <c r="U22" s="130">
        <v>304</v>
      </c>
      <c r="V22" s="135" t="s">
        <v>119</v>
      </c>
    </row>
    <row r="23" spans="1:22" ht="19.5" customHeight="1">
      <c r="A23" s="132" t="s">
        <v>48</v>
      </c>
      <c r="B23" s="81">
        <v>12</v>
      </c>
      <c r="C23" s="86">
        <v>13</v>
      </c>
      <c r="D23" s="133">
        <v>25</v>
      </c>
      <c r="E23" s="134">
        <v>25</v>
      </c>
      <c r="F23" s="168">
        <v>0</v>
      </c>
      <c r="G23" s="128">
        <v>0</v>
      </c>
      <c r="H23" s="133">
        <v>0</v>
      </c>
      <c r="I23" s="134">
        <v>0</v>
      </c>
      <c r="J23" s="127">
        <v>0</v>
      </c>
      <c r="K23" s="128">
        <v>0</v>
      </c>
      <c r="L23" s="129">
        <v>0</v>
      </c>
      <c r="M23" s="130">
        <v>0</v>
      </c>
      <c r="N23" s="127">
        <v>0</v>
      </c>
      <c r="O23" s="128">
        <v>0</v>
      </c>
      <c r="P23" s="133">
        <v>0</v>
      </c>
      <c r="Q23" s="134">
        <v>0</v>
      </c>
      <c r="R23" s="127">
        <v>12</v>
      </c>
      <c r="S23" s="128">
        <v>13</v>
      </c>
      <c r="T23" s="133">
        <v>25</v>
      </c>
      <c r="U23" s="130">
        <v>25</v>
      </c>
      <c r="V23" s="135" t="s">
        <v>48</v>
      </c>
    </row>
    <row r="24" spans="1:22" ht="19.5" customHeight="1">
      <c r="A24" s="132" t="s">
        <v>273</v>
      </c>
      <c r="B24" s="81">
        <v>0</v>
      </c>
      <c r="C24" s="86">
        <v>1</v>
      </c>
      <c r="D24" s="133">
        <v>1</v>
      </c>
      <c r="E24" s="134">
        <v>1</v>
      </c>
      <c r="F24" s="168">
        <v>0</v>
      </c>
      <c r="G24" s="128">
        <v>0</v>
      </c>
      <c r="H24" s="133">
        <v>0</v>
      </c>
      <c r="I24" s="134">
        <v>0</v>
      </c>
      <c r="J24" s="127">
        <v>0</v>
      </c>
      <c r="K24" s="128">
        <v>0</v>
      </c>
      <c r="L24" s="129">
        <v>0</v>
      </c>
      <c r="M24" s="130">
        <v>0</v>
      </c>
      <c r="N24" s="127">
        <v>0</v>
      </c>
      <c r="O24" s="128">
        <v>0</v>
      </c>
      <c r="P24" s="133">
        <v>0</v>
      </c>
      <c r="Q24" s="134">
        <v>0</v>
      </c>
      <c r="R24" s="127">
        <v>0</v>
      </c>
      <c r="S24" s="128">
        <v>1</v>
      </c>
      <c r="T24" s="133">
        <v>1</v>
      </c>
      <c r="U24" s="130">
        <v>1</v>
      </c>
      <c r="V24" s="135" t="s">
        <v>273</v>
      </c>
    </row>
    <row r="25" spans="1:22" ht="19.5" customHeight="1">
      <c r="A25" s="132" t="s">
        <v>45</v>
      </c>
      <c r="B25" s="81">
        <v>906</v>
      </c>
      <c r="C25" s="86">
        <v>0</v>
      </c>
      <c r="D25" s="133">
        <v>906</v>
      </c>
      <c r="E25" s="134">
        <v>904</v>
      </c>
      <c r="F25" s="168">
        <v>0</v>
      </c>
      <c r="G25" s="128">
        <v>0</v>
      </c>
      <c r="H25" s="133">
        <v>0</v>
      </c>
      <c r="I25" s="134">
        <v>0</v>
      </c>
      <c r="J25" s="127">
        <v>774</v>
      </c>
      <c r="K25" s="128">
        <v>21</v>
      </c>
      <c r="L25" s="129">
        <v>795</v>
      </c>
      <c r="M25" s="130">
        <v>794</v>
      </c>
      <c r="N25" s="127">
        <v>0</v>
      </c>
      <c r="O25" s="128">
        <v>0</v>
      </c>
      <c r="P25" s="133">
        <v>0</v>
      </c>
      <c r="Q25" s="134">
        <v>0</v>
      </c>
      <c r="R25" s="127">
        <v>1680</v>
      </c>
      <c r="S25" s="128">
        <v>21</v>
      </c>
      <c r="T25" s="133">
        <v>1701</v>
      </c>
      <c r="U25" s="130">
        <v>1698</v>
      </c>
      <c r="V25" s="135" t="s">
        <v>45</v>
      </c>
    </row>
    <row r="26" spans="1:22" ht="19.5" customHeight="1">
      <c r="A26" s="132" t="s">
        <v>46</v>
      </c>
      <c r="B26" s="81">
        <v>2</v>
      </c>
      <c r="C26" s="86">
        <v>0</v>
      </c>
      <c r="D26" s="133">
        <v>2</v>
      </c>
      <c r="E26" s="134">
        <v>2</v>
      </c>
      <c r="F26" s="168">
        <v>0</v>
      </c>
      <c r="G26" s="128">
        <v>0</v>
      </c>
      <c r="H26" s="133">
        <v>0</v>
      </c>
      <c r="I26" s="134">
        <v>0</v>
      </c>
      <c r="J26" s="127">
        <v>0</v>
      </c>
      <c r="K26" s="128">
        <v>0</v>
      </c>
      <c r="L26" s="129">
        <v>0</v>
      </c>
      <c r="M26" s="130">
        <v>0</v>
      </c>
      <c r="N26" s="127">
        <v>0</v>
      </c>
      <c r="O26" s="128">
        <v>0</v>
      </c>
      <c r="P26" s="133">
        <v>0</v>
      </c>
      <c r="Q26" s="134">
        <v>0</v>
      </c>
      <c r="R26" s="127">
        <v>2</v>
      </c>
      <c r="S26" s="128">
        <v>0</v>
      </c>
      <c r="T26" s="133">
        <v>2</v>
      </c>
      <c r="U26" s="130">
        <v>2</v>
      </c>
      <c r="V26" s="135" t="s">
        <v>46</v>
      </c>
    </row>
    <row r="27" spans="1:22" ht="19.5" customHeight="1">
      <c r="A27" s="132" t="s">
        <v>241</v>
      </c>
      <c r="B27" s="81">
        <v>4</v>
      </c>
      <c r="C27" s="86">
        <v>1</v>
      </c>
      <c r="D27" s="133">
        <v>5</v>
      </c>
      <c r="E27" s="134">
        <v>5</v>
      </c>
      <c r="F27" s="168">
        <v>0</v>
      </c>
      <c r="G27" s="128">
        <v>0</v>
      </c>
      <c r="H27" s="133">
        <v>0</v>
      </c>
      <c r="I27" s="134">
        <v>0</v>
      </c>
      <c r="J27" s="127">
        <v>122</v>
      </c>
      <c r="K27" s="128">
        <v>5</v>
      </c>
      <c r="L27" s="129">
        <v>127</v>
      </c>
      <c r="M27" s="130">
        <v>97</v>
      </c>
      <c r="N27" s="127">
        <v>0</v>
      </c>
      <c r="O27" s="128">
        <v>0</v>
      </c>
      <c r="P27" s="133">
        <v>0</v>
      </c>
      <c r="Q27" s="134">
        <v>0</v>
      </c>
      <c r="R27" s="127">
        <v>126</v>
      </c>
      <c r="S27" s="128">
        <v>6</v>
      </c>
      <c r="T27" s="133">
        <v>132</v>
      </c>
      <c r="U27" s="130">
        <v>102</v>
      </c>
      <c r="V27" s="135" t="s">
        <v>241</v>
      </c>
    </row>
    <row r="28" spans="1:22" ht="19.5" customHeight="1">
      <c r="A28" s="132" t="s">
        <v>94</v>
      </c>
      <c r="B28" s="81">
        <v>0</v>
      </c>
      <c r="C28" s="86">
        <v>0</v>
      </c>
      <c r="D28" s="133">
        <v>0</v>
      </c>
      <c r="E28" s="134">
        <v>0</v>
      </c>
      <c r="F28" s="168">
        <v>0</v>
      </c>
      <c r="G28" s="128">
        <v>0</v>
      </c>
      <c r="H28" s="133">
        <v>0</v>
      </c>
      <c r="I28" s="134">
        <v>0</v>
      </c>
      <c r="J28" s="127">
        <v>0</v>
      </c>
      <c r="K28" s="128">
        <v>0</v>
      </c>
      <c r="L28" s="129">
        <v>0</v>
      </c>
      <c r="M28" s="130">
        <v>0</v>
      </c>
      <c r="N28" s="127">
        <v>0</v>
      </c>
      <c r="O28" s="128">
        <v>0</v>
      </c>
      <c r="P28" s="133">
        <v>0</v>
      </c>
      <c r="Q28" s="134">
        <v>0</v>
      </c>
      <c r="R28" s="127">
        <v>0</v>
      </c>
      <c r="S28" s="128">
        <v>0</v>
      </c>
      <c r="T28" s="133">
        <v>0</v>
      </c>
      <c r="U28" s="130">
        <v>0</v>
      </c>
      <c r="V28" s="135" t="s">
        <v>94</v>
      </c>
    </row>
    <row r="29" spans="1:22" ht="19.5" customHeight="1">
      <c r="A29" s="132" t="s">
        <v>430</v>
      </c>
      <c r="B29" s="81">
        <v>0</v>
      </c>
      <c r="C29" s="86">
        <v>0</v>
      </c>
      <c r="D29" s="133">
        <v>0</v>
      </c>
      <c r="E29" s="134">
        <v>0</v>
      </c>
      <c r="F29" s="168">
        <v>0</v>
      </c>
      <c r="G29" s="128">
        <v>0</v>
      </c>
      <c r="H29" s="133">
        <v>0</v>
      </c>
      <c r="I29" s="134">
        <v>0</v>
      </c>
      <c r="J29" s="127">
        <v>0</v>
      </c>
      <c r="K29" s="128">
        <v>0</v>
      </c>
      <c r="L29" s="129">
        <v>0</v>
      </c>
      <c r="M29" s="130">
        <v>0</v>
      </c>
      <c r="N29" s="127">
        <v>0</v>
      </c>
      <c r="O29" s="128">
        <v>0</v>
      </c>
      <c r="P29" s="133">
        <v>0</v>
      </c>
      <c r="Q29" s="134">
        <v>0</v>
      </c>
      <c r="R29" s="127">
        <v>0</v>
      </c>
      <c r="S29" s="128">
        <v>0</v>
      </c>
      <c r="T29" s="133">
        <v>0</v>
      </c>
      <c r="U29" s="130">
        <v>0</v>
      </c>
      <c r="V29" s="135" t="s">
        <v>430</v>
      </c>
    </row>
    <row r="30" spans="1:22" ht="19.5" customHeight="1">
      <c r="A30" s="132" t="s">
        <v>360</v>
      </c>
      <c r="B30" s="81">
        <v>0</v>
      </c>
      <c r="C30" s="86">
        <v>0</v>
      </c>
      <c r="D30" s="133">
        <v>0</v>
      </c>
      <c r="E30" s="134">
        <v>0</v>
      </c>
      <c r="F30" s="168">
        <v>0</v>
      </c>
      <c r="G30" s="128">
        <v>0</v>
      </c>
      <c r="H30" s="133">
        <v>0</v>
      </c>
      <c r="I30" s="134">
        <v>0</v>
      </c>
      <c r="J30" s="127">
        <v>0</v>
      </c>
      <c r="K30" s="128">
        <v>0</v>
      </c>
      <c r="L30" s="129">
        <v>0</v>
      </c>
      <c r="M30" s="130">
        <v>0</v>
      </c>
      <c r="N30" s="127">
        <v>0</v>
      </c>
      <c r="O30" s="128">
        <v>0</v>
      </c>
      <c r="P30" s="133">
        <v>0</v>
      </c>
      <c r="Q30" s="134">
        <v>0</v>
      </c>
      <c r="R30" s="127">
        <v>0</v>
      </c>
      <c r="S30" s="128">
        <v>0</v>
      </c>
      <c r="T30" s="133">
        <v>0</v>
      </c>
      <c r="U30" s="130">
        <v>0</v>
      </c>
      <c r="V30" s="135" t="s">
        <v>360</v>
      </c>
    </row>
    <row r="31" spans="1:22" ht="19.5" customHeight="1">
      <c r="A31" s="132" t="s">
        <v>400</v>
      </c>
      <c r="B31" s="81">
        <v>0</v>
      </c>
      <c r="C31" s="86">
        <v>0</v>
      </c>
      <c r="D31" s="133">
        <v>0</v>
      </c>
      <c r="E31" s="134">
        <v>0</v>
      </c>
      <c r="F31" s="168">
        <v>0</v>
      </c>
      <c r="G31" s="128">
        <v>0</v>
      </c>
      <c r="H31" s="133">
        <v>0</v>
      </c>
      <c r="I31" s="134">
        <v>0</v>
      </c>
      <c r="J31" s="127">
        <v>0</v>
      </c>
      <c r="K31" s="128">
        <v>0</v>
      </c>
      <c r="L31" s="129">
        <v>0</v>
      </c>
      <c r="M31" s="130">
        <v>0</v>
      </c>
      <c r="N31" s="127">
        <v>0</v>
      </c>
      <c r="O31" s="128">
        <v>0</v>
      </c>
      <c r="P31" s="133">
        <v>0</v>
      </c>
      <c r="Q31" s="134">
        <v>0</v>
      </c>
      <c r="R31" s="127">
        <v>0</v>
      </c>
      <c r="S31" s="128">
        <v>0</v>
      </c>
      <c r="T31" s="133">
        <v>0</v>
      </c>
      <c r="U31" s="130">
        <v>0</v>
      </c>
      <c r="V31" s="135" t="s">
        <v>400</v>
      </c>
    </row>
    <row r="32" spans="1:22" ht="19.5" customHeight="1">
      <c r="A32" s="132" t="s">
        <v>361</v>
      </c>
      <c r="B32" s="81">
        <v>13</v>
      </c>
      <c r="C32" s="86">
        <v>0</v>
      </c>
      <c r="D32" s="133">
        <v>13</v>
      </c>
      <c r="E32" s="134">
        <v>13</v>
      </c>
      <c r="F32" s="168">
        <v>0</v>
      </c>
      <c r="G32" s="128">
        <v>0</v>
      </c>
      <c r="H32" s="133">
        <v>0</v>
      </c>
      <c r="I32" s="134">
        <v>0</v>
      </c>
      <c r="J32" s="127">
        <v>0</v>
      </c>
      <c r="K32" s="128">
        <v>0</v>
      </c>
      <c r="L32" s="129">
        <v>0</v>
      </c>
      <c r="M32" s="130">
        <v>0</v>
      </c>
      <c r="N32" s="127">
        <v>0</v>
      </c>
      <c r="O32" s="128">
        <v>0</v>
      </c>
      <c r="P32" s="133">
        <v>0</v>
      </c>
      <c r="Q32" s="134">
        <v>0</v>
      </c>
      <c r="R32" s="127">
        <v>13</v>
      </c>
      <c r="S32" s="128">
        <v>0</v>
      </c>
      <c r="T32" s="133">
        <v>13</v>
      </c>
      <c r="U32" s="130">
        <v>13</v>
      </c>
      <c r="V32" s="135" t="s">
        <v>362</v>
      </c>
    </row>
    <row r="33" spans="1:22" ht="19.5" customHeight="1">
      <c r="A33" s="132" t="s">
        <v>396</v>
      </c>
      <c r="B33" s="81">
        <v>0</v>
      </c>
      <c r="C33" s="86">
        <v>0</v>
      </c>
      <c r="D33" s="133">
        <v>0</v>
      </c>
      <c r="E33" s="134">
        <v>0</v>
      </c>
      <c r="F33" s="168">
        <v>0</v>
      </c>
      <c r="G33" s="128">
        <v>0</v>
      </c>
      <c r="H33" s="133">
        <v>0</v>
      </c>
      <c r="I33" s="134">
        <v>0</v>
      </c>
      <c r="J33" s="127">
        <v>0</v>
      </c>
      <c r="K33" s="128">
        <v>0</v>
      </c>
      <c r="L33" s="129">
        <v>0</v>
      </c>
      <c r="M33" s="130">
        <v>0</v>
      </c>
      <c r="N33" s="127">
        <v>0</v>
      </c>
      <c r="O33" s="128">
        <v>0</v>
      </c>
      <c r="P33" s="133">
        <v>0</v>
      </c>
      <c r="Q33" s="134">
        <v>0</v>
      </c>
      <c r="R33" s="127">
        <v>0</v>
      </c>
      <c r="S33" s="128">
        <v>0</v>
      </c>
      <c r="T33" s="133">
        <v>0</v>
      </c>
      <c r="U33" s="130">
        <v>0</v>
      </c>
      <c r="V33" s="135" t="s">
        <v>396</v>
      </c>
    </row>
    <row r="34" spans="1:22" ht="19.5" customHeight="1">
      <c r="A34" s="132" t="s">
        <v>264</v>
      </c>
      <c r="B34" s="81">
        <v>329</v>
      </c>
      <c r="C34" s="86">
        <v>1</v>
      </c>
      <c r="D34" s="133">
        <v>330</v>
      </c>
      <c r="E34" s="134">
        <v>330</v>
      </c>
      <c r="F34" s="168">
        <v>0</v>
      </c>
      <c r="G34" s="128">
        <v>0</v>
      </c>
      <c r="H34" s="133">
        <v>0</v>
      </c>
      <c r="I34" s="134">
        <v>0</v>
      </c>
      <c r="J34" s="127">
        <v>0</v>
      </c>
      <c r="K34" s="128">
        <v>0</v>
      </c>
      <c r="L34" s="129">
        <v>0</v>
      </c>
      <c r="M34" s="130">
        <v>0</v>
      </c>
      <c r="N34" s="127">
        <v>0</v>
      </c>
      <c r="O34" s="128">
        <v>0</v>
      </c>
      <c r="P34" s="133">
        <v>0</v>
      </c>
      <c r="Q34" s="134">
        <v>0</v>
      </c>
      <c r="R34" s="127">
        <v>329</v>
      </c>
      <c r="S34" s="128">
        <v>1</v>
      </c>
      <c r="T34" s="133">
        <v>330</v>
      </c>
      <c r="U34" s="130">
        <v>330</v>
      </c>
      <c r="V34" s="135" t="s">
        <v>264</v>
      </c>
    </row>
    <row r="35" spans="1:22" ht="19.5" customHeight="1">
      <c r="A35" s="132" t="s">
        <v>120</v>
      </c>
      <c r="B35" s="81">
        <v>263</v>
      </c>
      <c r="C35" s="86">
        <v>0</v>
      </c>
      <c r="D35" s="133">
        <v>263</v>
      </c>
      <c r="E35" s="134">
        <v>263</v>
      </c>
      <c r="F35" s="168">
        <v>0</v>
      </c>
      <c r="G35" s="128">
        <v>0</v>
      </c>
      <c r="H35" s="133">
        <v>0</v>
      </c>
      <c r="I35" s="134">
        <v>0</v>
      </c>
      <c r="J35" s="127">
        <v>0</v>
      </c>
      <c r="K35" s="128">
        <v>0</v>
      </c>
      <c r="L35" s="129">
        <v>0</v>
      </c>
      <c r="M35" s="130">
        <v>0</v>
      </c>
      <c r="N35" s="127">
        <v>0</v>
      </c>
      <c r="O35" s="128">
        <v>0</v>
      </c>
      <c r="P35" s="133">
        <v>0</v>
      </c>
      <c r="Q35" s="134">
        <v>0</v>
      </c>
      <c r="R35" s="127">
        <v>263</v>
      </c>
      <c r="S35" s="128">
        <v>0</v>
      </c>
      <c r="T35" s="133">
        <v>263</v>
      </c>
      <c r="U35" s="130">
        <v>263</v>
      </c>
      <c r="V35" s="135" t="s">
        <v>120</v>
      </c>
    </row>
    <row r="36" spans="1:22" ht="19.5" customHeight="1">
      <c r="A36" s="132" t="s">
        <v>428</v>
      </c>
      <c r="B36" s="81">
        <v>0</v>
      </c>
      <c r="C36" s="86">
        <v>1</v>
      </c>
      <c r="D36" s="133">
        <v>1</v>
      </c>
      <c r="E36" s="134">
        <v>1</v>
      </c>
      <c r="F36" s="168">
        <v>0</v>
      </c>
      <c r="G36" s="128">
        <v>0</v>
      </c>
      <c r="H36" s="133">
        <v>0</v>
      </c>
      <c r="I36" s="134">
        <v>0</v>
      </c>
      <c r="J36" s="127">
        <v>0</v>
      </c>
      <c r="K36" s="128">
        <v>0</v>
      </c>
      <c r="L36" s="129">
        <v>0</v>
      </c>
      <c r="M36" s="130">
        <v>0</v>
      </c>
      <c r="N36" s="127">
        <v>0</v>
      </c>
      <c r="O36" s="128">
        <v>0</v>
      </c>
      <c r="P36" s="133">
        <v>0</v>
      </c>
      <c r="Q36" s="134">
        <v>0</v>
      </c>
      <c r="R36" s="127">
        <v>0</v>
      </c>
      <c r="S36" s="128">
        <v>1</v>
      </c>
      <c r="T36" s="133">
        <v>1</v>
      </c>
      <c r="U36" s="130">
        <v>1</v>
      </c>
      <c r="V36" s="135" t="s">
        <v>428</v>
      </c>
    </row>
    <row r="37" spans="1:22" ht="19.5" customHeight="1">
      <c r="A37" s="132" t="s">
        <v>363</v>
      </c>
      <c r="B37" s="81">
        <v>0</v>
      </c>
      <c r="C37" s="86">
        <v>1</v>
      </c>
      <c r="D37" s="133">
        <v>1</v>
      </c>
      <c r="E37" s="134">
        <v>1</v>
      </c>
      <c r="F37" s="168">
        <v>0</v>
      </c>
      <c r="G37" s="128">
        <v>0</v>
      </c>
      <c r="H37" s="133">
        <v>0</v>
      </c>
      <c r="I37" s="134">
        <v>0</v>
      </c>
      <c r="J37" s="127">
        <v>0</v>
      </c>
      <c r="K37" s="128">
        <v>0</v>
      </c>
      <c r="L37" s="129">
        <v>0</v>
      </c>
      <c r="M37" s="130">
        <v>0</v>
      </c>
      <c r="N37" s="127">
        <v>0</v>
      </c>
      <c r="O37" s="128">
        <v>0</v>
      </c>
      <c r="P37" s="133">
        <v>0</v>
      </c>
      <c r="Q37" s="134">
        <v>0</v>
      </c>
      <c r="R37" s="127">
        <v>0</v>
      </c>
      <c r="S37" s="128">
        <v>1</v>
      </c>
      <c r="T37" s="133">
        <v>1</v>
      </c>
      <c r="U37" s="130">
        <v>1</v>
      </c>
      <c r="V37" s="135" t="s">
        <v>363</v>
      </c>
    </row>
    <row r="38" spans="1:22" ht="19.5" customHeight="1">
      <c r="A38" s="132" t="s">
        <v>431</v>
      </c>
      <c r="B38" s="81">
        <v>0</v>
      </c>
      <c r="C38" s="86">
        <v>0</v>
      </c>
      <c r="D38" s="133">
        <v>0</v>
      </c>
      <c r="E38" s="134">
        <v>0</v>
      </c>
      <c r="F38" s="168">
        <v>0</v>
      </c>
      <c r="G38" s="128">
        <v>0</v>
      </c>
      <c r="H38" s="133">
        <v>0</v>
      </c>
      <c r="I38" s="134">
        <v>0</v>
      </c>
      <c r="J38" s="127">
        <v>0</v>
      </c>
      <c r="K38" s="128">
        <v>0</v>
      </c>
      <c r="L38" s="129">
        <v>0</v>
      </c>
      <c r="M38" s="130">
        <v>0</v>
      </c>
      <c r="N38" s="127">
        <v>0</v>
      </c>
      <c r="O38" s="128">
        <v>0</v>
      </c>
      <c r="P38" s="133">
        <v>0</v>
      </c>
      <c r="Q38" s="134">
        <v>0</v>
      </c>
      <c r="R38" s="127">
        <v>0</v>
      </c>
      <c r="S38" s="128">
        <v>0</v>
      </c>
      <c r="T38" s="133">
        <v>0</v>
      </c>
      <c r="U38" s="130">
        <v>0</v>
      </c>
      <c r="V38" s="135" t="s">
        <v>431</v>
      </c>
    </row>
    <row r="39" spans="1:22" ht="19.5" customHeight="1">
      <c r="A39" s="132" t="s">
        <v>424</v>
      </c>
      <c r="B39" s="81">
        <v>0</v>
      </c>
      <c r="C39" s="86">
        <v>0</v>
      </c>
      <c r="D39" s="133">
        <v>0</v>
      </c>
      <c r="E39" s="134">
        <v>0</v>
      </c>
      <c r="F39" s="168">
        <v>0</v>
      </c>
      <c r="G39" s="128">
        <v>0</v>
      </c>
      <c r="H39" s="133">
        <v>0</v>
      </c>
      <c r="I39" s="134">
        <v>0</v>
      </c>
      <c r="J39" s="127">
        <v>0</v>
      </c>
      <c r="K39" s="128">
        <v>0</v>
      </c>
      <c r="L39" s="129">
        <v>0</v>
      </c>
      <c r="M39" s="130">
        <v>0</v>
      </c>
      <c r="N39" s="127">
        <v>0</v>
      </c>
      <c r="O39" s="128">
        <v>0</v>
      </c>
      <c r="P39" s="133">
        <v>0</v>
      </c>
      <c r="Q39" s="134">
        <v>0</v>
      </c>
      <c r="R39" s="127">
        <v>0</v>
      </c>
      <c r="S39" s="128">
        <v>0</v>
      </c>
      <c r="T39" s="133">
        <v>0</v>
      </c>
      <c r="U39" s="130">
        <v>0</v>
      </c>
      <c r="V39" s="135" t="s">
        <v>424</v>
      </c>
    </row>
    <row r="40" spans="1:22" ht="19.5" customHeight="1">
      <c r="A40" s="132" t="s">
        <v>429</v>
      </c>
      <c r="B40" s="81">
        <v>43</v>
      </c>
      <c r="C40" s="86">
        <v>17</v>
      </c>
      <c r="D40" s="133">
        <v>60</v>
      </c>
      <c r="E40" s="134">
        <v>60</v>
      </c>
      <c r="F40" s="168">
        <v>0</v>
      </c>
      <c r="G40" s="128">
        <v>0</v>
      </c>
      <c r="H40" s="133">
        <v>0</v>
      </c>
      <c r="I40" s="134">
        <v>0</v>
      </c>
      <c r="J40" s="127">
        <v>0</v>
      </c>
      <c r="K40" s="128">
        <v>0</v>
      </c>
      <c r="L40" s="129">
        <v>0</v>
      </c>
      <c r="M40" s="130">
        <v>0</v>
      </c>
      <c r="N40" s="127">
        <v>0</v>
      </c>
      <c r="O40" s="128">
        <v>0</v>
      </c>
      <c r="P40" s="133">
        <v>0</v>
      </c>
      <c r="Q40" s="134">
        <v>0</v>
      </c>
      <c r="R40" s="127">
        <v>43</v>
      </c>
      <c r="S40" s="128">
        <v>17</v>
      </c>
      <c r="T40" s="133">
        <v>60</v>
      </c>
      <c r="U40" s="130">
        <v>60</v>
      </c>
      <c r="V40" s="135" t="s">
        <v>429</v>
      </c>
    </row>
    <row r="41" spans="1:22" ht="19.5" customHeight="1">
      <c r="A41" s="132" t="s">
        <v>49</v>
      </c>
      <c r="B41" s="81">
        <v>216</v>
      </c>
      <c r="C41" s="86">
        <v>5</v>
      </c>
      <c r="D41" s="133">
        <v>221</v>
      </c>
      <c r="E41" s="134">
        <v>221</v>
      </c>
      <c r="F41" s="168">
        <v>0</v>
      </c>
      <c r="G41" s="128">
        <v>0</v>
      </c>
      <c r="H41" s="133">
        <v>0</v>
      </c>
      <c r="I41" s="134">
        <v>0</v>
      </c>
      <c r="J41" s="127">
        <v>0</v>
      </c>
      <c r="K41" s="128">
        <v>0</v>
      </c>
      <c r="L41" s="129">
        <v>0</v>
      </c>
      <c r="M41" s="130">
        <v>0</v>
      </c>
      <c r="N41" s="127">
        <v>0</v>
      </c>
      <c r="O41" s="128">
        <v>0</v>
      </c>
      <c r="P41" s="133">
        <v>0</v>
      </c>
      <c r="Q41" s="134">
        <v>0</v>
      </c>
      <c r="R41" s="127">
        <v>216</v>
      </c>
      <c r="S41" s="128">
        <v>5</v>
      </c>
      <c r="T41" s="133">
        <v>221</v>
      </c>
      <c r="U41" s="130">
        <v>221</v>
      </c>
      <c r="V41" s="135" t="s">
        <v>49</v>
      </c>
    </row>
    <row r="42" spans="1:22" ht="19.5" customHeight="1">
      <c r="A42" s="132" t="s">
        <v>50</v>
      </c>
      <c r="B42" s="81">
        <v>78</v>
      </c>
      <c r="C42" s="86">
        <v>2</v>
      </c>
      <c r="D42" s="133">
        <v>80</v>
      </c>
      <c r="E42" s="134">
        <v>80</v>
      </c>
      <c r="F42" s="168">
        <v>0</v>
      </c>
      <c r="G42" s="128">
        <v>0</v>
      </c>
      <c r="H42" s="133">
        <v>0</v>
      </c>
      <c r="I42" s="134">
        <v>0</v>
      </c>
      <c r="J42" s="127">
        <v>0</v>
      </c>
      <c r="K42" s="128">
        <v>0</v>
      </c>
      <c r="L42" s="129">
        <v>0</v>
      </c>
      <c r="M42" s="130">
        <v>0</v>
      </c>
      <c r="N42" s="127">
        <v>0</v>
      </c>
      <c r="O42" s="128">
        <v>0</v>
      </c>
      <c r="P42" s="133">
        <v>0</v>
      </c>
      <c r="Q42" s="134">
        <v>0</v>
      </c>
      <c r="R42" s="127">
        <v>78</v>
      </c>
      <c r="S42" s="128">
        <v>2</v>
      </c>
      <c r="T42" s="133">
        <v>80</v>
      </c>
      <c r="U42" s="130">
        <v>80</v>
      </c>
      <c r="V42" s="135" t="s">
        <v>50</v>
      </c>
    </row>
    <row r="43" spans="1:22" ht="19.5" customHeight="1">
      <c r="A43" s="132" t="s">
        <v>51</v>
      </c>
      <c r="B43" s="81">
        <v>149</v>
      </c>
      <c r="C43" s="86">
        <v>8</v>
      </c>
      <c r="D43" s="133">
        <v>157</v>
      </c>
      <c r="E43" s="134">
        <v>157</v>
      </c>
      <c r="F43" s="168">
        <v>0</v>
      </c>
      <c r="G43" s="128">
        <v>0</v>
      </c>
      <c r="H43" s="133">
        <v>0</v>
      </c>
      <c r="I43" s="134">
        <v>0</v>
      </c>
      <c r="J43" s="127">
        <v>0</v>
      </c>
      <c r="K43" s="128">
        <v>0</v>
      </c>
      <c r="L43" s="129">
        <v>0</v>
      </c>
      <c r="M43" s="130">
        <v>0</v>
      </c>
      <c r="N43" s="127">
        <v>0</v>
      </c>
      <c r="O43" s="128">
        <v>0</v>
      </c>
      <c r="P43" s="133">
        <v>0</v>
      </c>
      <c r="Q43" s="134">
        <v>0</v>
      </c>
      <c r="R43" s="127">
        <v>149</v>
      </c>
      <c r="S43" s="128">
        <v>8</v>
      </c>
      <c r="T43" s="133">
        <v>157</v>
      </c>
      <c r="U43" s="130">
        <v>157</v>
      </c>
      <c r="V43" s="135" t="s">
        <v>51</v>
      </c>
    </row>
    <row r="44" spans="1:22" ht="19.5" customHeight="1">
      <c r="A44" s="132" t="s">
        <v>52</v>
      </c>
      <c r="B44" s="81">
        <v>464</v>
      </c>
      <c r="C44" s="86">
        <v>3</v>
      </c>
      <c r="D44" s="133">
        <v>467</v>
      </c>
      <c r="E44" s="134">
        <v>467</v>
      </c>
      <c r="F44" s="168">
        <v>0</v>
      </c>
      <c r="G44" s="128">
        <v>0</v>
      </c>
      <c r="H44" s="133">
        <v>0</v>
      </c>
      <c r="I44" s="134">
        <v>0</v>
      </c>
      <c r="J44" s="127">
        <v>0</v>
      </c>
      <c r="K44" s="128">
        <v>0</v>
      </c>
      <c r="L44" s="129">
        <v>0</v>
      </c>
      <c r="M44" s="130">
        <v>0</v>
      </c>
      <c r="N44" s="127">
        <v>0</v>
      </c>
      <c r="O44" s="128">
        <v>0</v>
      </c>
      <c r="P44" s="133">
        <v>0</v>
      </c>
      <c r="Q44" s="134">
        <v>0</v>
      </c>
      <c r="R44" s="127">
        <v>464</v>
      </c>
      <c r="S44" s="128">
        <v>3</v>
      </c>
      <c r="T44" s="133">
        <v>467</v>
      </c>
      <c r="U44" s="130">
        <v>467</v>
      </c>
      <c r="V44" s="135" t="s">
        <v>52</v>
      </c>
    </row>
    <row r="45" spans="1:22" ht="19.5" customHeight="1">
      <c r="A45" s="132" t="s">
        <v>92</v>
      </c>
      <c r="B45" s="81">
        <v>84</v>
      </c>
      <c r="C45" s="86">
        <v>12</v>
      </c>
      <c r="D45" s="133">
        <v>96</v>
      </c>
      <c r="E45" s="134">
        <v>96</v>
      </c>
      <c r="F45" s="168">
        <v>0</v>
      </c>
      <c r="G45" s="128">
        <v>0</v>
      </c>
      <c r="H45" s="133">
        <v>0</v>
      </c>
      <c r="I45" s="134">
        <v>0</v>
      </c>
      <c r="J45" s="127">
        <v>0</v>
      </c>
      <c r="K45" s="128">
        <v>0</v>
      </c>
      <c r="L45" s="129">
        <v>0</v>
      </c>
      <c r="M45" s="130">
        <v>0</v>
      </c>
      <c r="N45" s="127">
        <v>0</v>
      </c>
      <c r="O45" s="128">
        <v>0</v>
      </c>
      <c r="P45" s="133">
        <v>0</v>
      </c>
      <c r="Q45" s="134">
        <v>0</v>
      </c>
      <c r="R45" s="127">
        <v>84</v>
      </c>
      <c r="S45" s="128">
        <v>12</v>
      </c>
      <c r="T45" s="133">
        <v>96</v>
      </c>
      <c r="U45" s="130">
        <v>96</v>
      </c>
      <c r="V45" s="135" t="s">
        <v>92</v>
      </c>
    </row>
    <row r="46" spans="1:22" ht="19.5" customHeight="1">
      <c r="A46" s="132" t="s">
        <v>93</v>
      </c>
      <c r="B46" s="81">
        <v>232</v>
      </c>
      <c r="C46" s="86">
        <v>39</v>
      </c>
      <c r="D46" s="133">
        <v>271</v>
      </c>
      <c r="E46" s="134">
        <v>271</v>
      </c>
      <c r="F46" s="168">
        <v>0</v>
      </c>
      <c r="G46" s="128">
        <v>0</v>
      </c>
      <c r="H46" s="133">
        <v>0</v>
      </c>
      <c r="I46" s="134">
        <v>0</v>
      </c>
      <c r="J46" s="127">
        <v>0</v>
      </c>
      <c r="K46" s="128">
        <v>0</v>
      </c>
      <c r="L46" s="128">
        <v>0</v>
      </c>
      <c r="M46" s="130">
        <v>0</v>
      </c>
      <c r="N46" s="127">
        <v>0</v>
      </c>
      <c r="O46" s="128">
        <v>0</v>
      </c>
      <c r="P46" s="133">
        <v>0</v>
      </c>
      <c r="Q46" s="134">
        <v>0</v>
      </c>
      <c r="R46" s="127">
        <v>232</v>
      </c>
      <c r="S46" s="128">
        <v>39</v>
      </c>
      <c r="T46" s="133">
        <v>271</v>
      </c>
      <c r="U46" s="130">
        <v>271</v>
      </c>
      <c r="V46" s="135" t="s">
        <v>93</v>
      </c>
    </row>
    <row r="47" spans="1:22" ht="19.5" customHeight="1">
      <c r="A47" s="132" t="s">
        <v>53</v>
      </c>
      <c r="B47" s="81">
        <v>1</v>
      </c>
      <c r="C47" s="86">
        <v>2</v>
      </c>
      <c r="D47" s="133">
        <v>3</v>
      </c>
      <c r="E47" s="134">
        <v>3</v>
      </c>
      <c r="F47" s="168">
        <v>0</v>
      </c>
      <c r="G47" s="128">
        <v>0</v>
      </c>
      <c r="H47" s="133">
        <v>0</v>
      </c>
      <c r="I47" s="134">
        <v>0</v>
      </c>
      <c r="J47" s="127">
        <v>0</v>
      </c>
      <c r="K47" s="128">
        <v>0</v>
      </c>
      <c r="L47" s="128">
        <v>0</v>
      </c>
      <c r="M47" s="130">
        <v>0</v>
      </c>
      <c r="N47" s="127">
        <v>0</v>
      </c>
      <c r="O47" s="128">
        <v>0</v>
      </c>
      <c r="P47" s="133">
        <v>0</v>
      </c>
      <c r="Q47" s="134">
        <v>0</v>
      </c>
      <c r="R47" s="127">
        <v>1</v>
      </c>
      <c r="S47" s="128">
        <v>2</v>
      </c>
      <c r="T47" s="133">
        <v>3</v>
      </c>
      <c r="U47" s="130">
        <v>3</v>
      </c>
      <c r="V47" s="135" t="s">
        <v>53</v>
      </c>
    </row>
    <row r="48" spans="1:22" ht="19.5" customHeight="1">
      <c r="A48" s="141" t="s">
        <v>54</v>
      </c>
      <c r="B48" s="169">
        <v>803</v>
      </c>
      <c r="C48" s="170">
        <v>1</v>
      </c>
      <c r="D48" s="171">
        <v>804</v>
      </c>
      <c r="E48" s="145">
        <v>796</v>
      </c>
      <c r="F48" s="61">
        <v>0</v>
      </c>
      <c r="G48" s="59">
        <v>0</v>
      </c>
      <c r="H48" s="59">
        <v>0</v>
      </c>
      <c r="I48" s="172">
        <v>0</v>
      </c>
      <c r="J48" s="83">
        <v>48774</v>
      </c>
      <c r="K48" s="82">
        <v>2588</v>
      </c>
      <c r="L48" s="143">
        <v>51362</v>
      </c>
      <c r="M48" s="172">
        <v>49902</v>
      </c>
      <c r="N48" s="61">
        <v>0</v>
      </c>
      <c r="O48" s="59">
        <v>0</v>
      </c>
      <c r="P48" s="59">
        <v>0</v>
      </c>
      <c r="Q48" s="59">
        <v>0</v>
      </c>
      <c r="R48" s="142">
        <v>49577</v>
      </c>
      <c r="S48" s="146">
        <v>2589</v>
      </c>
      <c r="T48" s="146">
        <v>52166</v>
      </c>
      <c r="U48" s="145">
        <v>50698</v>
      </c>
      <c r="V48" s="147" t="s">
        <v>54</v>
      </c>
    </row>
    <row r="49" spans="1:22" ht="19.5" customHeight="1">
      <c r="A49" s="148" t="s">
        <v>251</v>
      </c>
      <c r="B49" s="173">
        <v>675</v>
      </c>
      <c r="C49" s="174">
        <v>1</v>
      </c>
      <c r="D49" s="175">
        <v>676</v>
      </c>
      <c r="E49" s="152">
        <v>668</v>
      </c>
      <c r="F49" s="149">
        <v>0</v>
      </c>
      <c r="G49" s="150">
        <v>0</v>
      </c>
      <c r="H49" s="151">
        <v>0</v>
      </c>
      <c r="I49" s="152">
        <v>0</v>
      </c>
      <c r="J49" s="151">
        <v>33402</v>
      </c>
      <c r="K49" s="150">
        <v>2588</v>
      </c>
      <c r="L49" s="150">
        <v>35990</v>
      </c>
      <c r="M49" s="152">
        <v>34931</v>
      </c>
      <c r="N49" s="149">
        <v>0</v>
      </c>
      <c r="O49" s="150">
        <v>0</v>
      </c>
      <c r="P49" s="151">
        <v>0</v>
      </c>
      <c r="Q49" s="152">
        <v>0</v>
      </c>
      <c r="R49" s="149">
        <v>34077</v>
      </c>
      <c r="S49" s="150">
        <v>2589</v>
      </c>
      <c r="T49" s="151">
        <v>36666</v>
      </c>
      <c r="U49" s="152">
        <v>35599</v>
      </c>
      <c r="V49" s="154" t="s">
        <v>251</v>
      </c>
    </row>
    <row r="50" spans="1:22" ht="19.5" customHeight="1" thickBot="1">
      <c r="A50" s="155" t="s">
        <v>252</v>
      </c>
      <c r="B50" s="176">
        <v>128</v>
      </c>
      <c r="C50" s="177">
        <v>0</v>
      </c>
      <c r="D50" s="158">
        <v>128</v>
      </c>
      <c r="E50" s="159">
        <v>128</v>
      </c>
      <c r="F50" s="156">
        <v>0</v>
      </c>
      <c r="G50" s="157">
        <v>0</v>
      </c>
      <c r="H50" s="158">
        <v>0</v>
      </c>
      <c r="I50" s="178">
        <v>0</v>
      </c>
      <c r="J50" s="158">
        <v>15372</v>
      </c>
      <c r="K50" s="157">
        <v>0</v>
      </c>
      <c r="L50" s="160">
        <v>15372</v>
      </c>
      <c r="M50" s="159">
        <v>14971</v>
      </c>
      <c r="N50" s="156">
        <v>0</v>
      </c>
      <c r="O50" s="157">
        <v>0</v>
      </c>
      <c r="P50" s="158">
        <v>0</v>
      </c>
      <c r="Q50" s="159">
        <v>0</v>
      </c>
      <c r="R50" s="64">
        <v>15500</v>
      </c>
      <c r="S50" s="62">
        <v>0</v>
      </c>
      <c r="T50" s="63">
        <v>15500</v>
      </c>
      <c r="U50" s="159">
        <v>15099</v>
      </c>
      <c r="V50" s="161" t="s">
        <v>252</v>
      </c>
    </row>
    <row r="51" spans="1:22" ht="19.5" customHeight="1" thickTop="1">
      <c r="A51" s="103" t="s">
        <v>7</v>
      </c>
      <c r="B51" s="73">
        <v>16925</v>
      </c>
      <c r="C51" s="179">
        <v>1981</v>
      </c>
      <c r="D51" s="67">
        <v>18906</v>
      </c>
      <c r="E51" s="67">
        <v>18868</v>
      </c>
      <c r="F51" s="73">
        <v>0</v>
      </c>
      <c r="G51" s="67">
        <v>0</v>
      </c>
      <c r="H51" s="67">
        <v>0</v>
      </c>
      <c r="I51" s="180">
        <v>0</v>
      </c>
      <c r="J51" s="73">
        <v>129965</v>
      </c>
      <c r="K51" s="67">
        <v>11037</v>
      </c>
      <c r="L51" s="68">
        <v>141002</v>
      </c>
      <c r="M51" s="74">
        <v>136846</v>
      </c>
      <c r="N51" s="73">
        <v>0</v>
      </c>
      <c r="O51" s="67">
        <v>0</v>
      </c>
      <c r="P51" s="67">
        <v>0</v>
      </c>
      <c r="Q51" s="67">
        <v>0</v>
      </c>
      <c r="R51" s="73">
        <v>146890</v>
      </c>
      <c r="S51" s="67">
        <v>13018</v>
      </c>
      <c r="T51" s="67">
        <v>159908</v>
      </c>
      <c r="U51" s="67">
        <v>155714</v>
      </c>
      <c r="V51" s="162" t="s">
        <v>7</v>
      </c>
    </row>
    <row r="52" spans="1:23" s="108" customFormat="1" ht="19.5" customHeight="1">
      <c r="A52" s="1282" t="s">
        <v>375</v>
      </c>
      <c r="B52" s="1282"/>
      <c r="C52" s="1282"/>
      <c r="D52" s="1282"/>
      <c r="E52" s="1282"/>
      <c r="F52" s="1282"/>
      <c r="G52" s="1282"/>
      <c r="H52" s="1282"/>
      <c r="I52" s="1282"/>
      <c r="J52" s="1282"/>
      <c r="K52" s="1282"/>
      <c r="L52" s="1282"/>
      <c r="M52" s="1195" t="s">
        <v>376</v>
      </c>
      <c r="N52" s="1195"/>
      <c r="O52" s="1195"/>
      <c r="P52" s="1195"/>
      <c r="Q52" s="1195"/>
      <c r="R52" s="1195"/>
      <c r="S52" s="1195"/>
      <c r="T52" s="1195"/>
      <c r="U52" s="1195"/>
      <c r="V52" s="1195"/>
      <c r="W52" s="107"/>
    </row>
    <row r="53" spans="2:21" ht="19.5" customHeight="1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</row>
    <row r="54" spans="2:21" ht="19.5" customHeight="1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</row>
    <row r="55" spans="2:21" ht="19.5" customHeight="1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</row>
    <row r="56" spans="2:21" ht="19.5" customHeight="1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</row>
    <row r="57" spans="2:21" ht="19.5" customHeight="1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</row>
    <row r="58" spans="2:21" ht="19.5" customHeight="1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</row>
  </sheetData>
  <sheetProtection/>
  <mergeCells count="17">
    <mergeCell ref="R4:U4"/>
    <mergeCell ref="M5:M6"/>
    <mergeCell ref="J4:M4"/>
    <mergeCell ref="Q5:Q6"/>
    <mergeCell ref="A52:L52"/>
    <mergeCell ref="M52:V52"/>
    <mergeCell ref="U5:U6"/>
    <mergeCell ref="R5:T5"/>
    <mergeCell ref="F4:I4"/>
    <mergeCell ref="N5:P5"/>
    <mergeCell ref="N4:Q4"/>
    <mergeCell ref="B5:D5"/>
    <mergeCell ref="E5:E6"/>
    <mergeCell ref="I5:I6"/>
    <mergeCell ref="F5:H5"/>
    <mergeCell ref="J5:L5"/>
    <mergeCell ref="B4:E4"/>
  </mergeCells>
  <printOptions horizontalCentered="1"/>
  <pageMargins left="0.3937007874015748" right="0.3937007874015748" top="0.4724409448818898" bottom="0.2755905511811024" header="0.5118110236220472" footer="0.5118110236220472"/>
  <pageSetup fitToWidth="2" horizontalDpi="600" verticalDpi="600" orientation="portrait" paperSize="9" scale="87" r:id="rId1"/>
  <colBreaks count="1" manualBreakCount="1">
    <brk id="12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U53"/>
  <sheetViews>
    <sheetView workbookViewId="0" topLeftCell="A1">
      <selection activeCell="C51" sqref="C51"/>
    </sheetView>
  </sheetViews>
  <sheetFormatPr defaultColWidth="8.66015625" defaultRowHeight="21" customHeight="1"/>
  <cols>
    <col min="1" max="1" width="7.16015625" style="38" customWidth="1"/>
    <col min="2" max="17" width="8.58203125" style="38" customWidth="1"/>
    <col min="18" max="18" width="7.16015625" style="38" customWidth="1"/>
    <col min="19" max="21" width="8.83203125" style="38" customWidth="1"/>
    <col min="22" max="16384" width="8.83203125" style="39" customWidth="1"/>
  </cols>
  <sheetData>
    <row r="1" spans="1:9" ht="30" customHeight="1">
      <c r="A1" s="35" t="s">
        <v>123</v>
      </c>
      <c r="B1" s="35"/>
      <c r="C1" s="35"/>
      <c r="D1" s="36"/>
      <c r="E1" s="36"/>
      <c r="F1" s="36"/>
      <c r="G1" s="36"/>
      <c r="H1" s="36"/>
      <c r="I1" s="36"/>
    </row>
    <row r="2" spans="1:18" ht="21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21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88" t="s">
        <v>8</v>
      </c>
    </row>
    <row r="4" spans="1:18" ht="21" customHeight="1">
      <c r="A4" s="41" t="s">
        <v>9</v>
      </c>
      <c r="B4" s="1199" t="s">
        <v>2</v>
      </c>
      <c r="C4" s="1200"/>
      <c r="D4" s="1200"/>
      <c r="E4" s="1286"/>
      <c r="F4" s="1199" t="s">
        <v>5</v>
      </c>
      <c r="G4" s="1200"/>
      <c r="H4" s="1200"/>
      <c r="I4" s="1286"/>
      <c r="J4" s="1199" t="s">
        <v>275</v>
      </c>
      <c r="K4" s="1200"/>
      <c r="L4" s="1200"/>
      <c r="M4" s="1286"/>
      <c r="N4" s="1293" t="s">
        <v>26</v>
      </c>
      <c r="O4" s="1294"/>
      <c r="P4" s="1294"/>
      <c r="Q4" s="1444"/>
      <c r="R4" s="42" t="s">
        <v>9</v>
      </c>
    </row>
    <row r="5" spans="1:18" ht="21" customHeight="1" thickBot="1">
      <c r="A5" s="181" t="s">
        <v>124</v>
      </c>
      <c r="B5" s="692" t="s">
        <v>125</v>
      </c>
      <c r="C5" s="51" t="s">
        <v>126</v>
      </c>
      <c r="D5" s="49" t="s">
        <v>127</v>
      </c>
      <c r="E5" s="84" t="s">
        <v>128</v>
      </c>
      <c r="F5" s="693" t="s">
        <v>125</v>
      </c>
      <c r="G5" s="51" t="s">
        <v>126</v>
      </c>
      <c r="H5" s="49" t="s">
        <v>127</v>
      </c>
      <c r="I5" s="84" t="s">
        <v>128</v>
      </c>
      <c r="J5" s="47" t="s">
        <v>125</v>
      </c>
      <c r="K5" s="51" t="s">
        <v>126</v>
      </c>
      <c r="L5" s="49" t="s">
        <v>127</v>
      </c>
      <c r="M5" s="84" t="s">
        <v>128</v>
      </c>
      <c r="N5" s="52" t="s">
        <v>125</v>
      </c>
      <c r="O5" s="182" t="s">
        <v>126</v>
      </c>
      <c r="P5" s="54" t="s">
        <v>127</v>
      </c>
      <c r="Q5" s="183" t="s">
        <v>128</v>
      </c>
      <c r="R5" s="56" t="s">
        <v>129</v>
      </c>
    </row>
    <row r="6" spans="1:18" ht="21" customHeight="1">
      <c r="A6" s="1300" t="s">
        <v>11</v>
      </c>
      <c r="B6" s="1435">
        <v>24</v>
      </c>
      <c r="C6" s="1432">
        <v>1209</v>
      </c>
      <c r="D6" s="1434">
        <v>1233</v>
      </c>
      <c r="E6" s="1451">
        <v>0.019464720194647202</v>
      </c>
      <c r="F6" s="1435">
        <v>1295</v>
      </c>
      <c r="G6" s="1432">
        <v>9984</v>
      </c>
      <c r="H6" s="1241">
        <v>11279</v>
      </c>
      <c r="I6" s="1453">
        <v>0.1148151431864527</v>
      </c>
      <c r="J6" s="1239">
        <v>0</v>
      </c>
      <c r="K6" s="1432">
        <v>0</v>
      </c>
      <c r="L6" s="1241">
        <v>0</v>
      </c>
      <c r="M6" s="1463">
        <v>0</v>
      </c>
      <c r="N6" s="1238">
        <v>1319</v>
      </c>
      <c r="O6" s="1232">
        <v>11193</v>
      </c>
      <c r="P6" s="1234">
        <v>12512</v>
      </c>
      <c r="Q6" s="1458">
        <v>0.1054187979539642</v>
      </c>
      <c r="R6" s="1186" t="s">
        <v>11</v>
      </c>
    </row>
    <row r="7" spans="1:18" ht="21" customHeight="1">
      <c r="A7" s="1300"/>
      <c r="B7" s="1435"/>
      <c r="C7" s="1432"/>
      <c r="D7" s="1432"/>
      <c r="E7" s="1452"/>
      <c r="F7" s="1435"/>
      <c r="G7" s="1432"/>
      <c r="H7" s="1241"/>
      <c r="I7" s="1454"/>
      <c r="J7" s="1239"/>
      <c r="K7" s="1432"/>
      <c r="L7" s="1241"/>
      <c r="M7" s="1464"/>
      <c r="N7" s="1239"/>
      <c r="O7" s="1240"/>
      <c r="P7" s="1244"/>
      <c r="Q7" s="1452"/>
      <c r="R7" s="1186"/>
    </row>
    <row r="8" spans="1:18" ht="21" customHeight="1">
      <c r="A8" s="1287" t="s">
        <v>12</v>
      </c>
      <c r="B8" s="1436">
        <v>33</v>
      </c>
      <c r="C8" s="1432">
        <v>1300</v>
      </c>
      <c r="D8" s="1432">
        <v>1333</v>
      </c>
      <c r="E8" s="1451">
        <v>0.024756189047261814</v>
      </c>
      <c r="F8" s="1436">
        <v>1223</v>
      </c>
      <c r="G8" s="1432">
        <v>9416</v>
      </c>
      <c r="H8" s="1232">
        <v>10639</v>
      </c>
      <c r="I8" s="1453">
        <v>0.11495441300874143</v>
      </c>
      <c r="J8" s="1238">
        <v>0</v>
      </c>
      <c r="K8" s="1432">
        <v>0</v>
      </c>
      <c r="L8" s="1234">
        <v>0</v>
      </c>
      <c r="M8" s="1465">
        <v>0</v>
      </c>
      <c r="N8" s="1238">
        <v>1256</v>
      </c>
      <c r="O8" s="1232">
        <v>10716</v>
      </c>
      <c r="P8" s="1234">
        <v>11972</v>
      </c>
      <c r="Q8" s="1458">
        <v>0.10491146007350484</v>
      </c>
      <c r="R8" s="1184" t="s">
        <v>12</v>
      </c>
    </row>
    <row r="9" spans="1:18" ht="21" customHeight="1">
      <c r="A9" s="1300"/>
      <c r="B9" s="1437"/>
      <c r="C9" s="1432"/>
      <c r="D9" s="1432"/>
      <c r="E9" s="1452"/>
      <c r="F9" s="1437"/>
      <c r="G9" s="1432"/>
      <c r="H9" s="1271"/>
      <c r="I9" s="1454"/>
      <c r="J9" s="1270"/>
      <c r="K9" s="1432"/>
      <c r="L9" s="1244"/>
      <c r="M9" s="1464"/>
      <c r="N9" s="1239"/>
      <c r="O9" s="1240"/>
      <c r="P9" s="1244"/>
      <c r="Q9" s="1452"/>
      <c r="R9" s="1186"/>
    </row>
    <row r="10" spans="1:18" ht="21" customHeight="1">
      <c r="A10" s="1297" t="s">
        <v>13</v>
      </c>
      <c r="B10" s="1436">
        <v>48</v>
      </c>
      <c r="C10" s="1432">
        <v>1444</v>
      </c>
      <c r="D10" s="1232">
        <v>1492</v>
      </c>
      <c r="E10" s="1449">
        <v>0.032171581769437</v>
      </c>
      <c r="F10" s="1436">
        <v>1640</v>
      </c>
      <c r="G10" s="1432">
        <v>10220</v>
      </c>
      <c r="H10" s="1232">
        <v>11860</v>
      </c>
      <c r="I10" s="1449">
        <v>0.13827993254637436</v>
      </c>
      <c r="J10" s="1238">
        <v>0</v>
      </c>
      <c r="K10" s="1432">
        <v>0</v>
      </c>
      <c r="L10" s="1234">
        <v>0</v>
      </c>
      <c r="M10" s="1465">
        <v>0</v>
      </c>
      <c r="N10" s="1238">
        <v>1688</v>
      </c>
      <c r="O10" s="1232">
        <v>11664</v>
      </c>
      <c r="P10" s="1234">
        <v>13352</v>
      </c>
      <c r="Q10" s="1449">
        <v>0.12642300778909527</v>
      </c>
      <c r="R10" s="1184" t="s">
        <v>13</v>
      </c>
    </row>
    <row r="11" spans="1:18" ht="21" customHeight="1" thickBot="1">
      <c r="A11" s="1443"/>
      <c r="B11" s="1438"/>
      <c r="C11" s="1433"/>
      <c r="D11" s="1233"/>
      <c r="E11" s="1450"/>
      <c r="F11" s="1438"/>
      <c r="G11" s="1433"/>
      <c r="H11" s="1233"/>
      <c r="I11" s="1450"/>
      <c r="J11" s="1243"/>
      <c r="K11" s="1433"/>
      <c r="L11" s="1235"/>
      <c r="M11" s="1466"/>
      <c r="N11" s="1243"/>
      <c r="O11" s="1233"/>
      <c r="P11" s="1235"/>
      <c r="Q11" s="1450"/>
      <c r="R11" s="1187"/>
    </row>
    <row r="12" spans="1:18" ht="21" customHeight="1" thickTop="1">
      <c r="A12" s="1300" t="s">
        <v>14</v>
      </c>
      <c r="B12" s="1435">
        <v>42</v>
      </c>
      <c r="C12" s="1271">
        <v>1691</v>
      </c>
      <c r="D12" s="1432">
        <v>1733</v>
      </c>
      <c r="E12" s="1451">
        <v>0.024235429890363532</v>
      </c>
      <c r="F12" s="1435">
        <v>1385</v>
      </c>
      <c r="G12" s="1271">
        <v>11174</v>
      </c>
      <c r="H12" s="1432">
        <v>12559</v>
      </c>
      <c r="I12" s="1453">
        <v>0.11027948085038618</v>
      </c>
      <c r="J12" s="1459">
        <v>0</v>
      </c>
      <c r="K12" s="1432">
        <v>0</v>
      </c>
      <c r="L12" s="1234">
        <v>0</v>
      </c>
      <c r="M12" s="1453">
        <v>0</v>
      </c>
      <c r="N12" s="1238">
        <v>1427</v>
      </c>
      <c r="O12" s="1232">
        <v>12865</v>
      </c>
      <c r="P12" s="1234">
        <v>14292</v>
      </c>
      <c r="Q12" s="1458">
        <v>0.09984606773019872</v>
      </c>
      <c r="R12" s="1186" t="s">
        <v>14</v>
      </c>
    </row>
    <row r="13" spans="1:18" ht="21" customHeight="1">
      <c r="A13" s="1300"/>
      <c r="B13" s="1437"/>
      <c r="C13" s="1432"/>
      <c r="D13" s="1432"/>
      <c r="E13" s="1452"/>
      <c r="F13" s="1437"/>
      <c r="G13" s="1432"/>
      <c r="H13" s="1432"/>
      <c r="I13" s="1454"/>
      <c r="J13" s="1183"/>
      <c r="K13" s="1432"/>
      <c r="L13" s="1244"/>
      <c r="M13" s="1454"/>
      <c r="N13" s="1239"/>
      <c r="O13" s="1240"/>
      <c r="P13" s="1244"/>
      <c r="Q13" s="1452"/>
      <c r="R13" s="1186"/>
    </row>
    <row r="14" spans="1:18" ht="21" customHeight="1">
      <c r="A14" s="1287" t="s">
        <v>15</v>
      </c>
      <c r="B14" s="1435">
        <v>32</v>
      </c>
      <c r="C14" s="1271">
        <v>1535</v>
      </c>
      <c r="D14" s="1432">
        <v>1567</v>
      </c>
      <c r="E14" s="1451">
        <v>0.0204211869814933</v>
      </c>
      <c r="F14" s="1435">
        <v>1253</v>
      </c>
      <c r="G14" s="1271">
        <v>8697</v>
      </c>
      <c r="H14" s="1432">
        <v>9950</v>
      </c>
      <c r="I14" s="1453">
        <v>0.12592964824120603</v>
      </c>
      <c r="J14" s="1182">
        <v>0</v>
      </c>
      <c r="K14" s="1432">
        <v>0</v>
      </c>
      <c r="L14" s="1234">
        <v>0</v>
      </c>
      <c r="M14" s="1453">
        <v>0</v>
      </c>
      <c r="N14" s="1238">
        <v>1285</v>
      </c>
      <c r="O14" s="1232">
        <v>10232</v>
      </c>
      <c r="P14" s="1234">
        <v>11517</v>
      </c>
      <c r="Q14" s="1458">
        <v>0.11157419466875054</v>
      </c>
      <c r="R14" s="1184" t="s">
        <v>15</v>
      </c>
    </row>
    <row r="15" spans="1:18" ht="21" customHeight="1">
      <c r="A15" s="1300"/>
      <c r="B15" s="1435"/>
      <c r="C15" s="1432"/>
      <c r="D15" s="1432"/>
      <c r="E15" s="1452"/>
      <c r="F15" s="1435"/>
      <c r="G15" s="1432"/>
      <c r="H15" s="1432"/>
      <c r="I15" s="1454"/>
      <c r="J15" s="1183"/>
      <c r="K15" s="1432"/>
      <c r="L15" s="1244"/>
      <c r="M15" s="1454"/>
      <c r="N15" s="1239"/>
      <c r="O15" s="1240"/>
      <c r="P15" s="1244"/>
      <c r="Q15" s="1452"/>
      <c r="R15" s="1186"/>
    </row>
    <row r="16" spans="1:18" ht="21" customHeight="1">
      <c r="A16" s="1287" t="s">
        <v>16</v>
      </c>
      <c r="B16" s="1436">
        <v>25</v>
      </c>
      <c r="C16" s="1271">
        <v>1403</v>
      </c>
      <c r="D16" s="1432">
        <v>1428</v>
      </c>
      <c r="E16" s="1451">
        <v>0.01750700280112045</v>
      </c>
      <c r="F16" s="1436">
        <v>1408</v>
      </c>
      <c r="G16" s="1271">
        <v>10348</v>
      </c>
      <c r="H16" s="1432">
        <v>11756</v>
      </c>
      <c r="I16" s="1453">
        <v>0.11976862878530112</v>
      </c>
      <c r="J16" s="1182">
        <v>0</v>
      </c>
      <c r="K16" s="1432">
        <v>0</v>
      </c>
      <c r="L16" s="1234">
        <v>0</v>
      </c>
      <c r="M16" s="1453">
        <v>0</v>
      </c>
      <c r="N16" s="1238">
        <v>1433</v>
      </c>
      <c r="O16" s="1232">
        <v>11751</v>
      </c>
      <c r="P16" s="1234">
        <v>13184</v>
      </c>
      <c r="Q16" s="1458">
        <v>0.10869235436893204</v>
      </c>
      <c r="R16" s="1184" t="s">
        <v>16</v>
      </c>
    </row>
    <row r="17" spans="1:18" ht="21" customHeight="1">
      <c r="A17" s="1300"/>
      <c r="B17" s="1437"/>
      <c r="C17" s="1432"/>
      <c r="D17" s="1432"/>
      <c r="E17" s="1452"/>
      <c r="F17" s="1437"/>
      <c r="G17" s="1432"/>
      <c r="H17" s="1432"/>
      <c r="I17" s="1454"/>
      <c r="J17" s="1183"/>
      <c r="K17" s="1432"/>
      <c r="L17" s="1244"/>
      <c r="M17" s="1454"/>
      <c r="N17" s="1239"/>
      <c r="O17" s="1240"/>
      <c r="P17" s="1244"/>
      <c r="Q17" s="1452"/>
      <c r="R17" s="1186"/>
    </row>
    <row r="18" spans="1:18" ht="21" customHeight="1">
      <c r="A18" s="1287" t="s">
        <v>17</v>
      </c>
      <c r="B18" s="1435">
        <v>67</v>
      </c>
      <c r="C18" s="1271">
        <v>1415</v>
      </c>
      <c r="D18" s="1432">
        <v>1482</v>
      </c>
      <c r="E18" s="1451">
        <v>0.04520917678812416</v>
      </c>
      <c r="F18" s="1435">
        <v>1344</v>
      </c>
      <c r="G18" s="1271">
        <v>9100</v>
      </c>
      <c r="H18" s="1432">
        <v>10444</v>
      </c>
      <c r="I18" s="1453">
        <v>0.128686327077748</v>
      </c>
      <c r="J18" s="1182">
        <v>0</v>
      </c>
      <c r="K18" s="1432">
        <v>0</v>
      </c>
      <c r="L18" s="1234">
        <v>0</v>
      </c>
      <c r="M18" s="1453">
        <v>0</v>
      </c>
      <c r="N18" s="1238">
        <v>1411</v>
      </c>
      <c r="O18" s="1232">
        <v>10515</v>
      </c>
      <c r="P18" s="1234">
        <v>11926</v>
      </c>
      <c r="Q18" s="1458">
        <v>0.11831292973335569</v>
      </c>
      <c r="R18" s="1184" t="s">
        <v>17</v>
      </c>
    </row>
    <row r="19" spans="1:18" ht="21" customHeight="1">
      <c r="A19" s="1300"/>
      <c r="B19" s="1435"/>
      <c r="C19" s="1432"/>
      <c r="D19" s="1432"/>
      <c r="E19" s="1452"/>
      <c r="F19" s="1435"/>
      <c r="G19" s="1432"/>
      <c r="H19" s="1432"/>
      <c r="I19" s="1454"/>
      <c r="J19" s="1183"/>
      <c r="K19" s="1432"/>
      <c r="L19" s="1244"/>
      <c r="M19" s="1454"/>
      <c r="N19" s="1239"/>
      <c r="O19" s="1240"/>
      <c r="P19" s="1244"/>
      <c r="Q19" s="1452"/>
      <c r="R19" s="1186"/>
    </row>
    <row r="20" spans="1:18" ht="21" customHeight="1">
      <c r="A20" s="1287" t="s">
        <v>18</v>
      </c>
      <c r="B20" s="1436">
        <v>43</v>
      </c>
      <c r="C20" s="1271">
        <v>1323</v>
      </c>
      <c r="D20" s="1432">
        <v>1366</v>
      </c>
      <c r="E20" s="1451">
        <v>0.0314787701317716</v>
      </c>
      <c r="F20" s="1436">
        <v>1315</v>
      </c>
      <c r="G20" s="1271">
        <v>8444</v>
      </c>
      <c r="H20" s="1432">
        <v>9759</v>
      </c>
      <c r="I20" s="1453">
        <v>0.1347474126447382</v>
      </c>
      <c r="J20" s="1182">
        <v>0</v>
      </c>
      <c r="K20" s="1432">
        <v>0</v>
      </c>
      <c r="L20" s="1234">
        <v>0</v>
      </c>
      <c r="M20" s="1453">
        <v>0</v>
      </c>
      <c r="N20" s="1238">
        <v>1358</v>
      </c>
      <c r="O20" s="1232">
        <v>9767</v>
      </c>
      <c r="P20" s="1234">
        <v>11125</v>
      </c>
      <c r="Q20" s="1458">
        <v>0.12206741573033708</v>
      </c>
      <c r="R20" s="1184" t="s">
        <v>18</v>
      </c>
    </row>
    <row r="21" spans="1:18" ht="21" customHeight="1">
      <c r="A21" s="1300"/>
      <c r="B21" s="1437"/>
      <c r="C21" s="1432"/>
      <c r="D21" s="1432"/>
      <c r="E21" s="1452"/>
      <c r="F21" s="1437"/>
      <c r="G21" s="1432"/>
      <c r="H21" s="1432"/>
      <c r="I21" s="1454"/>
      <c r="J21" s="1183"/>
      <c r="K21" s="1432"/>
      <c r="L21" s="1244"/>
      <c r="M21" s="1454"/>
      <c r="N21" s="1239"/>
      <c r="O21" s="1240"/>
      <c r="P21" s="1244"/>
      <c r="Q21" s="1452"/>
      <c r="R21" s="1186"/>
    </row>
    <row r="22" spans="1:18" ht="21" customHeight="1">
      <c r="A22" s="1287" t="s">
        <v>19</v>
      </c>
      <c r="B22" s="1435">
        <v>30</v>
      </c>
      <c r="C22" s="1271">
        <v>1313</v>
      </c>
      <c r="D22" s="1432">
        <v>1343</v>
      </c>
      <c r="E22" s="1451">
        <v>0.022338049143708117</v>
      </c>
      <c r="F22" s="1435">
        <v>1375</v>
      </c>
      <c r="G22" s="1271">
        <v>9512</v>
      </c>
      <c r="H22" s="1432">
        <v>10887</v>
      </c>
      <c r="I22" s="1453">
        <v>0.1262974189400202</v>
      </c>
      <c r="J22" s="1182">
        <v>0</v>
      </c>
      <c r="K22" s="1432">
        <v>0</v>
      </c>
      <c r="L22" s="1234">
        <v>0</v>
      </c>
      <c r="M22" s="1453">
        <v>0</v>
      </c>
      <c r="N22" s="1238">
        <v>1405</v>
      </c>
      <c r="O22" s="1232">
        <v>10825</v>
      </c>
      <c r="P22" s="1234">
        <v>12230</v>
      </c>
      <c r="Q22" s="1458">
        <v>0.11488143908421913</v>
      </c>
      <c r="R22" s="1184" t="s">
        <v>19</v>
      </c>
    </row>
    <row r="23" spans="1:18" ht="21" customHeight="1">
      <c r="A23" s="1300"/>
      <c r="B23" s="1435"/>
      <c r="C23" s="1432"/>
      <c r="D23" s="1432"/>
      <c r="E23" s="1452"/>
      <c r="F23" s="1435"/>
      <c r="G23" s="1432"/>
      <c r="H23" s="1432"/>
      <c r="I23" s="1454"/>
      <c r="J23" s="1183"/>
      <c r="K23" s="1432"/>
      <c r="L23" s="1244"/>
      <c r="M23" s="1454"/>
      <c r="N23" s="1239"/>
      <c r="O23" s="1240"/>
      <c r="P23" s="1244"/>
      <c r="Q23" s="1452"/>
      <c r="R23" s="1186"/>
    </row>
    <row r="24" spans="1:18" ht="21" customHeight="1">
      <c r="A24" s="1287" t="s">
        <v>20</v>
      </c>
      <c r="B24" s="1436">
        <v>26</v>
      </c>
      <c r="C24" s="1271">
        <v>1732</v>
      </c>
      <c r="D24" s="1432">
        <v>1758</v>
      </c>
      <c r="E24" s="1451">
        <v>0.01478953356086462</v>
      </c>
      <c r="F24" s="1436">
        <v>1487</v>
      </c>
      <c r="G24" s="1271">
        <v>10913</v>
      </c>
      <c r="H24" s="1432">
        <v>12400</v>
      </c>
      <c r="I24" s="1453">
        <v>0.11991935483870968</v>
      </c>
      <c r="J24" s="1182">
        <v>0</v>
      </c>
      <c r="K24" s="1432">
        <v>0</v>
      </c>
      <c r="L24" s="1234">
        <v>0</v>
      </c>
      <c r="M24" s="1453">
        <v>0</v>
      </c>
      <c r="N24" s="1238">
        <v>1513</v>
      </c>
      <c r="O24" s="1232">
        <v>12645</v>
      </c>
      <c r="P24" s="1234">
        <v>14158</v>
      </c>
      <c r="Q24" s="1458">
        <v>0.10686537646560249</v>
      </c>
      <c r="R24" s="1184" t="s">
        <v>20</v>
      </c>
    </row>
    <row r="25" spans="1:18" ht="21" customHeight="1">
      <c r="A25" s="1301"/>
      <c r="B25" s="1437"/>
      <c r="C25" s="1432"/>
      <c r="D25" s="1432"/>
      <c r="E25" s="1452"/>
      <c r="F25" s="1437"/>
      <c r="G25" s="1432"/>
      <c r="H25" s="1432"/>
      <c r="I25" s="1454"/>
      <c r="J25" s="1183"/>
      <c r="K25" s="1432"/>
      <c r="L25" s="1244"/>
      <c r="M25" s="1454"/>
      <c r="N25" s="1239"/>
      <c r="O25" s="1240"/>
      <c r="P25" s="1244"/>
      <c r="Q25" s="1452"/>
      <c r="R25" s="1185"/>
    </row>
    <row r="26" spans="1:18" ht="21" customHeight="1">
      <c r="A26" s="1300" t="s">
        <v>21</v>
      </c>
      <c r="B26" s="1435">
        <v>51</v>
      </c>
      <c r="C26" s="1271">
        <v>1533</v>
      </c>
      <c r="D26" s="1271">
        <v>1584</v>
      </c>
      <c r="E26" s="1451">
        <v>0.032196969696969696</v>
      </c>
      <c r="F26" s="1435">
        <v>1718</v>
      </c>
      <c r="G26" s="1271">
        <v>10853</v>
      </c>
      <c r="H26" s="1432">
        <v>12571</v>
      </c>
      <c r="I26" s="1453">
        <v>0.1366637499005648</v>
      </c>
      <c r="J26" s="1182">
        <v>0</v>
      </c>
      <c r="K26" s="1432">
        <v>0</v>
      </c>
      <c r="L26" s="1234">
        <v>0</v>
      </c>
      <c r="M26" s="1453">
        <v>0</v>
      </c>
      <c r="N26" s="1238">
        <v>1769</v>
      </c>
      <c r="O26" s="1232">
        <v>12386</v>
      </c>
      <c r="P26" s="1234">
        <v>14155</v>
      </c>
      <c r="Q26" s="1458">
        <v>0.12497350759448958</v>
      </c>
      <c r="R26" s="1186" t="s">
        <v>21</v>
      </c>
    </row>
    <row r="27" spans="1:18" ht="21" customHeight="1">
      <c r="A27" s="1301"/>
      <c r="B27" s="1435"/>
      <c r="C27" s="1432"/>
      <c r="D27" s="1432"/>
      <c r="E27" s="1452"/>
      <c r="F27" s="1435"/>
      <c r="G27" s="1432"/>
      <c r="H27" s="1432"/>
      <c r="I27" s="1454"/>
      <c r="J27" s="1183"/>
      <c r="K27" s="1432"/>
      <c r="L27" s="1244"/>
      <c r="M27" s="1454"/>
      <c r="N27" s="1239"/>
      <c r="O27" s="1240"/>
      <c r="P27" s="1244"/>
      <c r="Q27" s="1452"/>
      <c r="R27" s="1185"/>
    </row>
    <row r="28" spans="1:18" ht="21" customHeight="1">
      <c r="A28" s="1287" t="s">
        <v>22</v>
      </c>
      <c r="B28" s="1436">
        <v>101</v>
      </c>
      <c r="C28" s="1432">
        <v>2103</v>
      </c>
      <c r="D28" s="1432">
        <v>2204</v>
      </c>
      <c r="E28" s="1449">
        <v>0.04582577132486389</v>
      </c>
      <c r="F28" s="1436">
        <v>1645</v>
      </c>
      <c r="G28" s="1432">
        <v>12677</v>
      </c>
      <c r="H28" s="1432">
        <v>14322</v>
      </c>
      <c r="I28" s="1449">
        <v>0.11485826001955034</v>
      </c>
      <c r="J28" s="1182">
        <v>0</v>
      </c>
      <c r="K28" s="1432">
        <v>0</v>
      </c>
      <c r="L28" s="1234">
        <v>0</v>
      </c>
      <c r="M28" s="1453">
        <v>0</v>
      </c>
      <c r="N28" s="1238">
        <v>1746</v>
      </c>
      <c r="O28" s="1232">
        <v>14780</v>
      </c>
      <c r="P28" s="1234">
        <v>16526</v>
      </c>
      <c r="Q28" s="1449">
        <v>0.10565170035096212</v>
      </c>
      <c r="R28" s="1184" t="s">
        <v>22</v>
      </c>
    </row>
    <row r="29" spans="1:18" ht="21" customHeight="1" thickBot="1">
      <c r="A29" s="1302"/>
      <c r="B29" s="1438"/>
      <c r="C29" s="1433"/>
      <c r="D29" s="1433"/>
      <c r="E29" s="1450"/>
      <c r="F29" s="1438"/>
      <c r="G29" s="1433"/>
      <c r="H29" s="1433"/>
      <c r="I29" s="1450"/>
      <c r="J29" s="1460"/>
      <c r="K29" s="1433"/>
      <c r="L29" s="1241"/>
      <c r="M29" s="1453"/>
      <c r="N29" s="1243"/>
      <c r="O29" s="1233"/>
      <c r="P29" s="1235"/>
      <c r="Q29" s="1450"/>
      <c r="R29" s="1187"/>
    </row>
    <row r="30" spans="1:18" ht="21" customHeight="1" thickTop="1">
      <c r="A30" s="736" t="s">
        <v>478</v>
      </c>
      <c r="B30" s="1252">
        <v>522</v>
      </c>
      <c r="C30" s="1179">
        <v>18001</v>
      </c>
      <c r="D30" s="1179">
        <v>18523</v>
      </c>
      <c r="E30" s="1445">
        <v>0.028181180154402633</v>
      </c>
      <c r="F30" s="1252">
        <v>17088</v>
      </c>
      <c r="G30" s="1179">
        <v>121338</v>
      </c>
      <c r="H30" s="1253">
        <v>138426</v>
      </c>
      <c r="I30" s="1455">
        <v>0.12344501755450565</v>
      </c>
      <c r="J30" s="1252">
        <v>0</v>
      </c>
      <c r="K30" s="1179">
        <v>0</v>
      </c>
      <c r="L30" s="1462">
        <v>0</v>
      </c>
      <c r="M30" s="1467" t="s">
        <v>433</v>
      </c>
      <c r="N30" s="1252">
        <v>17610</v>
      </c>
      <c r="O30" s="1179">
        <v>139339</v>
      </c>
      <c r="P30" s="1253">
        <v>156949</v>
      </c>
      <c r="Q30" s="1445">
        <v>0.11220205289616372</v>
      </c>
      <c r="R30" s="731" t="s">
        <v>478</v>
      </c>
    </row>
    <row r="31" spans="1:18" ht="21" customHeight="1">
      <c r="A31" s="737" t="s">
        <v>7</v>
      </c>
      <c r="B31" s="1252"/>
      <c r="C31" s="1179"/>
      <c r="D31" s="1179"/>
      <c r="E31" s="1446"/>
      <c r="F31" s="1252"/>
      <c r="G31" s="1179"/>
      <c r="H31" s="1253"/>
      <c r="I31" s="1456"/>
      <c r="J31" s="1252"/>
      <c r="K31" s="1179"/>
      <c r="L31" s="983"/>
      <c r="M31" s="1468"/>
      <c r="N31" s="1252"/>
      <c r="O31" s="1179"/>
      <c r="P31" s="1253"/>
      <c r="Q31" s="1446"/>
      <c r="R31" s="742" t="s">
        <v>7</v>
      </c>
    </row>
    <row r="32" spans="1:18" ht="21" customHeight="1">
      <c r="A32" s="738" t="s">
        <v>23</v>
      </c>
      <c r="B32" s="1245">
        <v>1.0653061224489795</v>
      </c>
      <c r="C32" s="1247">
        <v>0.904391077170418</v>
      </c>
      <c r="D32" s="1249">
        <v>0.9082573305874276</v>
      </c>
      <c r="E32" s="1228">
        <v>1.1729122205487494</v>
      </c>
      <c r="F32" s="1245">
        <v>0.9320896743577156</v>
      </c>
      <c r="G32" s="1247">
        <v>0.9815402038505097</v>
      </c>
      <c r="H32" s="1249">
        <v>0.9751537480715448</v>
      </c>
      <c r="I32" s="1256">
        <v>0.9558386830804964</v>
      </c>
      <c r="J32" s="1207" t="s">
        <v>433</v>
      </c>
      <c r="K32" s="1203" t="s">
        <v>433</v>
      </c>
      <c r="L32" s="1276" t="s">
        <v>433</v>
      </c>
      <c r="M32" s="1175" t="s">
        <v>433</v>
      </c>
      <c r="N32" s="1245">
        <v>0.935557562556447</v>
      </c>
      <c r="O32" s="1247">
        <v>0.9708411136813355</v>
      </c>
      <c r="P32" s="1249">
        <v>0.9667502325266251</v>
      </c>
      <c r="Q32" s="1228">
        <v>0.9677345099895602</v>
      </c>
      <c r="R32" s="743" t="s">
        <v>23</v>
      </c>
    </row>
    <row r="33" spans="1:18" ht="21" customHeight="1" thickBot="1">
      <c r="A33" s="739" t="s">
        <v>24</v>
      </c>
      <c r="B33" s="1246"/>
      <c r="C33" s="1248"/>
      <c r="D33" s="1250"/>
      <c r="E33" s="1251"/>
      <c r="F33" s="1246"/>
      <c r="G33" s="1248"/>
      <c r="H33" s="1250"/>
      <c r="I33" s="1457"/>
      <c r="J33" s="1461"/>
      <c r="K33" s="1204"/>
      <c r="L33" s="1277"/>
      <c r="M33" s="1469"/>
      <c r="N33" s="1246"/>
      <c r="O33" s="1248"/>
      <c r="P33" s="1250"/>
      <c r="Q33" s="1251"/>
      <c r="R33" s="744" t="s">
        <v>24</v>
      </c>
    </row>
    <row r="34" spans="1:18" ht="21" customHeight="1">
      <c r="A34" s="1439" t="s">
        <v>11</v>
      </c>
      <c r="B34" s="1435">
        <v>36</v>
      </c>
      <c r="C34" s="1432">
        <v>1463</v>
      </c>
      <c r="D34" s="1434">
        <v>1499</v>
      </c>
      <c r="E34" s="1451">
        <v>0.02401601067378252</v>
      </c>
      <c r="F34" s="1435">
        <v>1314</v>
      </c>
      <c r="G34" s="1432">
        <v>8619</v>
      </c>
      <c r="H34" s="1241">
        <v>9933</v>
      </c>
      <c r="I34" s="1453">
        <v>0.13228631833282997</v>
      </c>
      <c r="J34" s="1239">
        <v>0</v>
      </c>
      <c r="K34" s="1432">
        <v>0</v>
      </c>
      <c r="L34" s="1241">
        <v>0</v>
      </c>
      <c r="M34" s="1463">
        <v>0</v>
      </c>
      <c r="N34" s="1238">
        <v>1350</v>
      </c>
      <c r="O34" s="1232">
        <v>10082</v>
      </c>
      <c r="P34" s="1234">
        <v>11432</v>
      </c>
      <c r="Q34" s="1458">
        <v>0.11808957312806158</v>
      </c>
      <c r="R34" s="1471" t="s">
        <v>11</v>
      </c>
    </row>
    <row r="35" spans="1:18" ht="21" customHeight="1">
      <c r="A35" s="1440"/>
      <c r="B35" s="1435"/>
      <c r="C35" s="1432"/>
      <c r="D35" s="1432"/>
      <c r="E35" s="1452"/>
      <c r="F35" s="1435"/>
      <c r="G35" s="1432"/>
      <c r="H35" s="1241"/>
      <c r="I35" s="1454"/>
      <c r="J35" s="1239"/>
      <c r="K35" s="1432"/>
      <c r="L35" s="1241"/>
      <c r="M35" s="1464"/>
      <c r="N35" s="1239"/>
      <c r="O35" s="1240"/>
      <c r="P35" s="1244"/>
      <c r="Q35" s="1452"/>
      <c r="R35" s="1472"/>
    </row>
    <row r="36" spans="1:18" ht="21" customHeight="1">
      <c r="A36" s="1439" t="s">
        <v>12</v>
      </c>
      <c r="B36" s="1436">
        <v>27</v>
      </c>
      <c r="C36" s="1432">
        <v>1342</v>
      </c>
      <c r="D36" s="1432">
        <v>1369</v>
      </c>
      <c r="E36" s="1451">
        <v>0.019722425127830533</v>
      </c>
      <c r="F36" s="1436">
        <v>1208</v>
      </c>
      <c r="G36" s="1432">
        <v>9799</v>
      </c>
      <c r="H36" s="1232">
        <v>11007</v>
      </c>
      <c r="I36" s="1453">
        <v>0.10974834196420459</v>
      </c>
      <c r="J36" s="1238">
        <v>0</v>
      </c>
      <c r="K36" s="1432">
        <v>0</v>
      </c>
      <c r="L36" s="1234">
        <v>0</v>
      </c>
      <c r="M36" s="1465">
        <v>0</v>
      </c>
      <c r="N36" s="1238">
        <v>1235</v>
      </c>
      <c r="O36" s="1232">
        <v>11141</v>
      </c>
      <c r="P36" s="1234">
        <v>12376</v>
      </c>
      <c r="Q36" s="1458">
        <v>0.09978991596638656</v>
      </c>
      <c r="R36" s="1471" t="s">
        <v>12</v>
      </c>
    </row>
    <row r="37" spans="1:18" ht="21" customHeight="1">
      <c r="A37" s="1440"/>
      <c r="B37" s="1437"/>
      <c r="C37" s="1432"/>
      <c r="D37" s="1432"/>
      <c r="E37" s="1452"/>
      <c r="F37" s="1437"/>
      <c r="G37" s="1432"/>
      <c r="H37" s="1271"/>
      <c r="I37" s="1454"/>
      <c r="J37" s="1270"/>
      <c r="K37" s="1432"/>
      <c r="L37" s="1244"/>
      <c r="M37" s="1464"/>
      <c r="N37" s="1239"/>
      <c r="O37" s="1240"/>
      <c r="P37" s="1244"/>
      <c r="Q37" s="1452"/>
      <c r="R37" s="1472"/>
    </row>
    <row r="38" spans="1:18" ht="21" customHeight="1">
      <c r="A38" s="1441" t="s">
        <v>13</v>
      </c>
      <c r="B38" s="1436">
        <v>34</v>
      </c>
      <c r="C38" s="1432">
        <v>1501</v>
      </c>
      <c r="D38" s="1232">
        <v>1535</v>
      </c>
      <c r="E38" s="1449">
        <v>0.02214983713355049</v>
      </c>
      <c r="F38" s="1436">
        <v>1429</v>
      </c>
      <c r="G38" s="1432">
        <v>9829</v>
      </c>
      <c r="H38" s="1232">
        <v>11258</v>
      </c>
      <c r="I38" s="1449">
        <v>0.1269319594954699</v>
      </c>
      <c r="J38" s="1238">
        <v>0</v>
      </c>
      <c r="K38" s="1432">
        <v>0</v>
      </c>
      <c r="L38" s="1234">
        <v>0</v>
      </c>
      <c r="M38" s="1465">
        <v>0</v>
      </c>
      <c r="N38" s="1238">
        <v>1463</v>
      </c>
      <c r="O38" s="1232">
        <v>11330</v>
      </c>
      <c r="P38" s="1234">
        <v>12793</v>
      </c>
      <c r="Q38" s="1449">
        <v>0.11435941530524506</v>
      </c>
      <c r="R38" s="1473" t="s">
        <v>13</v>
      </c>
    </row>
    <row r="39" spans="1:18" ht="21" customHeight="1" thickBot="1">
      <c r="A39" s="1442"/>
      <c r="B39" s="1438"/>
      <c r="C39" s="1433"/>
      <c r="D39" s="1233"/>
      <c r="E39" s="1450"/>
      <c r="F39" s="1438"/>
      <c r="G39" s="1433"/>
      <c r="H39" s="1233"/>
      <c r="I39" s="1450"/>
      <c r="J39" s="1243"/>
      <c r="K39" s="1433"/>
      <c r="L39" s="1235"/>
      <c r="M39" s="1466"/>
      <c r="N39" s="1243"/>
      <c r="O39" s="1233"/>
      <c r="P39" s="1235"/>
      <c r="Q39" s="1450"/>
      <c r="R39" s="1474"/>
    </row>
    <row r="40" spans="1:18" ht="21" customHeight="1" thickTop="1">
      <c r="A40" s="736" t="s">
        <v>479</v>
      </c>
      <c r="B40" s="1252">
        <v>514</v>
      </c>
      <c r="C40" s="1214">
        <v>18354</v>
      </c>
      <c r="D40" s="1447">
        <v>18868</v>
      </c>
      <c r="E40" s="1445">
        <v>0.02724189103243587</v>
      </c>
      <c r="F40" s="1252">
        <v>16881</v>
      </c>
      <c r="G40" s="1214">
        <v>119965</v>
      </c>
      <c r="H40" s="1214">
        <v>136846</v>
      </c>
      <c r="I40" s="1455">
        <v>0.12335764289785599</v>
      </c>
      <c r="J40" s="1252">
        <v>0</v>
      </c>
      <c r="K40" s="1214">
        <v>0</v>
      </c>
      <c r="L40" s="1214">
        <v>0</v>
      </c>
      <c r="M40" s="1470" t="s">
        <v>433</v>
      </c>
      <c r="N40" s="1213">
        <v>17395</v>
      </c>
      <c r="O40" s="1214">
        <v>138319</v>
      </c>
      <c r="P40" s="1214">
        <v>155714</v>
      </c>
      <c r="Q40" s="1445">
        <v>0.11171121414901679</v>
      </c>
      <c r="R40" s="731" t="s">
        <v>479</v>
      </c>
    </row>
    <row r="41" spans="1:18" ht="21" customHeight="1">
      <c r="A41" s="66" t="s">
        <v>7</v>
      </c>
      <c r="B41" s="1309"/>
      <c r="C41" s="1215"/>
      <c r="D41" s="1448"/>
      <c r="E41" s="1446"/>
      <c r="F41" s="1309"/>
      <c r="G41" s="1215"/>
      <c r="H41" s="1215"/>
      <c r="I41" s="1456"/>
      <c r="J41" s="1309"/>
      <c r="K41" s="1215"/>
      <c r="L41" s="1215"/>
      <c r="M41" s="1468"/>
      <c r="N41" s="930"/>
      <c r="O41" s="1215"/>
      <c r="P41" s="1215"/>
      <c r="Q41" s="1446"/>
      <c r="R41" s="69" t="s">
        <v>7</v>
      </c>
    </row>
    <row r="42" spans="1:18" ht="21" customHeight="1">
      <c r="A42" s="65" t="s">
        <v>23</v>
      </c>
      <c r="B42" s="1245">
        <v>1.0489795918367346</v>
      </c>
      <c r="C42" s="1228">
        <v>0.9595859256548335</v>
      </c>
      <c r="D42" s="1228">
        <v>0.961818830606107</v>
      </c>
      <c r="E42" s="1228">
        <v>1.0906207681291724</v>
      </c>
      <c r="F42" s="1245">
        <v>0.9764576584914392</v>
      </c>
      <c r="G42" s="1228">
        <v>0.9683812014659111</v>
      </c>
      <c r="H42" s="1228">
        <v>0.9693702628037119</v>
      </c>
      <c r="I42" s="1256">
        <v>1.007311340113971</v>
      </c>
      <c r="J42" s="1207" t="s">
        <v>433</v>
      </c>
      <c r="K42" s="1180" t="s">
        <v>433</v>
      </c>
      <c r="L42" s="1180" t="s">
        <v>433</v>
      </c>
      <c r="M42" s="1175" t="s">
        <v>433</v>
      </c>
      <c r="N42" s="1230">
        <v>0.9784565192935089</v>
      </c>
      <c r="O42" s="1228">
        <v>0.9672048612325098</v>
      </c>
      <c r="P42" s="1228">
        <v>0.9684489417676803</v>
      </c>
      <c r="Q42" s="1228">
        <v>1.0103336139823356</v>
      </c>
      <c r="R42" s="70" t="s">
        <v>23</v>
      </c>
    </row>
    <row r="43" spans="1:18" ht="21" customHeight="1">
      <c r="A43" s="66" t="s">
        <v>24</v>
      </c>
      <c r="B43" s="1310"/>
      <c r="C43" s="1229"/>
      <c r="D43" s="1229"/>
      <c r="E43" s="1229"/>
      <c r="F43" s="1310"/>
      <c r="G43" s="1229"/>
      <c r="H43" s="1229"/>
      <c r="I43" s="1257"/>
      <c r="J43" s="1208"/>
      <c r="K43" s="1181"/>
      <c r="L43" s="1181"/>
      <c r="M43" s="1176"/>
      <c r="N43" s="1231"/>
      <c r="O43" s="1229"/>
      <c r="P43" s="1229"/>
      <c r="Q43" s="1229"/>
      <c r="R43" s="69" t="s">
        <v>24</v>
      </c>
    </row>
    <row r="44" spans="1:18" ht="21" customHeight="1">
      <c r="A44" s="75" t="s">
        <v>265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5"/>
    </row>
    <row r="45" spans="1:18" ht="21" customHeight="1">
      <c r="A45" s="75" t="s">
        <v>266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5"/>
    </row>
    <row r="46" spans="1:18" ht="21" customHeight="1">
      <c r="A46" s="110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10"/>
    </row>
    <row r="47" spans="1:21" s="78" customFormat="1" ht="21" customHeight="1">
      <c r="A47" s="1282" t="s">
        <v>378</v>
      </c>
      <c r="B47" s="1282"/>
      <c r="C47" s="1282"/>
      <c r="D47" s="1282"/>
      <c r="E47" s="1282"/>
      <c r="F47" s="1282"/>
      <c r="G47" s="1282"/>
      <c r="H47" s="1282"/>
      <c r="I47" s="1282"/>
      <c r="J47" s="1195" t="s">
        <v>377</v>
      </c>
      <c r="K47" s="1195"/>
      <c r="L47" s="1195"/>
      <c r="M47" s="1195"/>
      <c r="N47" s="1195"/>
      <c r="O47" s="1195"/>
      <c r="P47" s="1195"/>
      <c r="Q47" s="1195"/>
      <c r="R47" s="1195"/>
      <c r="S47" s="77"/>
      <c r="T47" s="77"/>
      <c r="U47" s="77"/>
    </row>
    <row r="48" spans="2:17" ht="21" customHeight="1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2:17" ht="21" customHeight="1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 ht="21" customHeight="1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2:17" ht="21" customHeight="1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 ht="21" customHeight="1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2:17" ht="21" customHeight="1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</sheetData>
  <mergeCells count="340">
    <mergeCell ref="N22:N23"/>
    <mergeCell ref="R34:R35"/>
    <mergeCell ref="R36:R37"/>
    <mergeCell ref="R38:R39"/>
    <mergeCell ref="R24:R25"/>
    <mergeCell ref="R26:R27"/>
    <mergeCell ref="R28:R29"/>
    <mergeCell ref="N38:N39"/>
    <mergeCell ref="O38:O39"/>
    <mergeCell ref="P38:P39"/>
    <mergeCell ref="N8:N9"/>
    <mergeCell ref="N10:N11"/>
    <mergeCell ref="N12:N13"/>
    <mergeCell ref="N14:N15"/>
    <mergeCell ref="N16:N17"/>
    <mergeCell ref="N18:N19"/>
    <mergeCell ref="N20:N21"/>
    <mergeCell ref="R22:R23"/>
    <mergeCell ref="O22:O23"/>
    <mergeCell ref="P22:P23"/>
    <mergeCell ref="Q22:Q23"/>
    <mergeCell ref="O20:O21"/>
    <mergeCell ref="P20:P21"/>
    <mergeCell ref="Q20:Q21"/>
    <mergeCell ref="R14:R15"/>
    <mergeCell ref="R16:R17"/>
    <mergeCell ref="R18:R19"/>
    <mergeCell ref="R20:R21"/>
    <mergeCell ref="R6:R7"/>
    <mergeCell ref="R8:R9"/>
    <mergeCell ref="R10:R11"/>
    <mergeCell ref="R12:R13"/>
    <mergeCell ref="M38:M39"/>
    <mergeCell ref="M40:M41"/>
    <mergeCell ref="M42:M43"/>
    <mergeCell ref="J47:R47"/>
    <mergeCell ref="L40:L41"/>
    <mergeCell ref="L42:L43"/>
    <mergeCell ref="J42:J43"/>
    <mergeCell ref="K42:K43"/>
    <mergeCell ref="M30:M31"/>
    <mergeCell ref="M32:M33"/>
    <mergeCell ref="M34:M35"/>
    <mergeCell ref="M36:M37"/>
    <mergeCell ref="M22:M23"/>
    <mergeCell ref="M24:M25"/>
    <mergeCell ref="M26:M27"/>
    <mergeCell ref="M28:M29"/>
    <mergeCell ref="M14:M15"/>
    <mergeCell ref="M16:M17"/>
    <mergeCell ref="M18:M19"/>
    <mergeCell ref="M20:M21"/>
    <mergeCell ref="M6:M7"/>
    <mergeCell ref="M8:M9"/>
    <mergeCell ref="M10:M11"/>
    <mergeCell ref="M12:M13"/>
    <mergeCell ref="L14:L15"/>
    <mergeCell ref="L16:L17"/>
    <mergeCell ref="L18:L19"/>
    <mergeCell ref="L20:L21"/>
    <mergeCell ref="L6:L7"/>
    <mergeCell ref="L8:L9"/>
    <mergeCell ref="L10:L11"/>
    <mergeCell ref="L12:L13"/>
    <mergeCell ref="L30:L31"/>
    <mergeCell ref="L32:L33"/>
    <mergeCell ref="L34:L35"/>
    <mergeCell ref="L36:L37"/>
    <mergeCell ref="L22:L23"/>
    <mergeCell ref="L24:L25"/>
    <mergeCell ref="L26:L27"/>
    <mergeCell ref="L28:L29"/>
    <mergeCell ref="L38:L39"/>
    <mergeCell ref="J38:J39"/>
    <mergeCell ref="K38:K39"/>
    <mergeCell ref="J40:J41"/>
    <mergeCell ref="K40:K41"/>
    <mergeCell ref="J34:J35"/>
    <mergeCell ref="K34:K35"/>
    <mergeCell ref="J36:J37"/>
    <mergeCell ref="K36:K37"/>
    <mergeCell ref="J30:J31"/>
    <mergeCell ref="K30:K31"/>
    <mergeCell ref="J32:J33"/>
    <mergeCell ref="K32:K33"/>
    <mergeCell ref="J26:J27"/>
    <mergeCell ref="K26:K27"/>
    <mergeCell ref="J28:J29"/>
    <mergeCell ref="K28:K29"/>
    <mergeCell ref="J22:J23"/>
    <mergeCell ref="K22:K23"/>
    <mergeCell ref="J24:J25"/>
    <mergeCell ref="K24:K25"/>
    <mergeCell ref="J18:J19"/>
    <mergeCell ref="K18:K19"/>
    <mergeCell ref="J20:J21"/>
    <mergeCell ref="K20:K21"/>
    <mergeCell ref="J14:J15"/>
    <mergeCell ref="K14:K15"/>
    <mergeCell ref="J16:J17"/>
    <mergeCell ref="K16:K17"/>
    <mergeCell ref="J10:J11"/>
    <mergeCell ref="K10:K11"/>
    <mergeCell ref="J12:J13"/>
    <mergeCell ref="K12:K13"/>
    <mergeCell ref="J6:J7"/>
    <mergeCell ref="K6:K7"/>
    <mergeCell ref="J8:J9"/>
    <mergeCell ref="K8:K9"/>
    <mergeCell ref="N42:N43"/>
    <mergeCell ref="O42:O43"/>
    <mergeCell ref="P42:P43"/>
    <mergeCell ref="Q42:Q43"/>
    <mergeCell ref="N40:N41"/>
    <mergeCell ref="O40:O41"/>
    <mergeCell ref="P40:P41"/>
    <mergeCell ref="Q40:Q41"/>
    <mergeCell ref="Q38:Q39"/>
    <mergeCell ref="N36:N37"/>
    <mergeCell ref="O36:O37"/>
    <mergeCell ref="P36:P37"/>
    <mergeCell ref="Q36:Q37"/>
    <mergeCell ref="N34:N35"/>
    <mergeCell ref="O34:O35"/>
    <mergeCell ref="P34:P35"/>
    <mergeCell ref="Q34:Q35"/>
    <mergeCell ref="N32:N33"/>
    <mergeCell ref="O32:O33"/>
    <mergeCell ref="P32:P33"/>
    <mergeCell ref="Q32:Q33"/>
    <mergeCell ref="N30:N31"/>
    <mergeCell ref="O30:O31"/>
    <mergeCell ref="P30:P31"/>
    <mergeCell ref="Q30:Q31"/>
    <mergeCell ref="N28:N29"/>
    <mergeCell ref="O28:O29"/>
    <mergeCell ref="P28:P29"/>
    <mergeCell ref="Q28:Q29"/>
    <mergeCell ref="N26:N27"/>
    <mergeCell ref="O26:O27"/>
    <mergeCell ref="P26:P27"/>
    <mergeCell ref="Q26:Q27"/>
    <mergeCell ref="N24:N25"/>
    <mergeCell ref="O24:O25"/>
    <mergeCell ref="P24:P25"/>
    <mergeCell ref="Q24:Q25"/>
    <mergeCell ref="O18:O19"/>
    <mergeCell ref="P18:P19"/>
    <mergeCell ref="Q18:Q19"/>
    <mergeCell ref="O16:O17"/>
    <mergeCell ref="P16:P17"/>
    <mergeCell ref="Q16:Q17"/>
    <mergeCell ref="O14:O15"/>
    <mergeCell ref="P14:P15"/>
    <mergeCell ref="Q14:Q15"/>
    <mergeCell ref="O12:O13"/>
    <mergeCell ref="P12:P13"/>
    <mergeCell ref="Q12:Q13"/>
    <mergeCell ref="O10:O11"/>
    <mergeCell ref="P10:P11"/>
    <mergeCell ref="Q10:Q11"/>
    <mergeCell ref="O8:O9"/>
    <mergeCell ref="P8:P9"/>
    <mergeCell ref="Q8:Q9"/>
    <mergeCell ref="N6:N7"/>
    <mergeCell ref="O6:O7"/>
    <mergeCell ref="P6:P7"/>
    <mergeCell ref="Q6:Q7"/>
    <mergeCell ref="F42:F43"/>
    <mergeCell ref="G42:G43"/>
    <mergeCell ref="H42:H43"/>
    <mergeCell ref="I42:I43"/>
    <mergeCell ref="F40:F41"/>
    <mergeCell ref="G40:G41"/>
    <mergeCell ref="H40:H41"/>
    <mergeCell ref="I40:I41"/>
    <mergeCell ref="H36:H37"/>
    <mergeCell ref="I36:I37"/>
    <mergeCell ref="F38:F39"/>
    <mergeCell ref="G38:G39"/>
    <mergeCell ref="H38:H39"/>
    <mergeCell ref="I38:I39"/>
    <mergeCell ref="F32:F33"/>
    <mergeCell ref="G32:G33"/>
    <mergeCell ref="H32:H33"/>
    <mergeCell ref="I32:I33"/>
    <mergeCell ref="F30:F31"/>
    <mergeCell ref="G30:G31"/>
    <mergeCell ref="H30:H31"/>
    <mergeCell ref="I30:I31"/>
    <mergeCell ref="F28:F29"/>
    <mergeCell ref="G28:G29"/>
    <mergeCell ref="H28:H29"/>
    <mergeCell ref="I28:I29"/>
    <mergeCell ref="F26:F27"/>
    <mergeCell ref="G26:G27"/>
    <mergeCell ref="H26:H27"/>
    <mergeCell ref="I26:I27"/>
    <mergeCell ref="F24:F25"/>
    <mergeCell ref="G24:G25"/>
    <mergeCell ref="H24:H25"/>
    <mergeCell ref="I24:I25"/>
    <mergeCell ref="F22:F23"/>
    <mergeCell ref="G22:G23"/>
    <mergeCell ref="H22:H23"/>
    <mergeCell ref="I22:I23"/>
    <mergeCell ref="F20:F21"/>
    <mergeCell ref="G20:G21"/>
    <mergeCell ref="H20:H21"/>
    <mergeCell ref="I20:I21"/>
    <mergeCell ref="F18:F19"/>
    <mergeCell ref="G18:G19"/>
    <mergeCell ref="H18:H19"/>
    <mergeCell ref="I18:I19"/>
    <mergeCell ref="F16:F17"/>
    <mergeCell ref="G16:G17"/>
    <mergeCell ref="H16:H17"/>
    <mergeCell ref="I16:I17"/>
    <mergeCell ref="F14:F15"/>
    <mergeCell ref="G14:G15"/>
    <mergeCell ref="H14:H15"/>
    <mergeCell ref="I14:I15"/>
    <mergeCell ref="F12:F13"/>
    <mergeCell ref="G12:G13"/>
    <mergeCell ref="H12:H13"/>
    <mergeCell ref="I12:I13"/>
    <mergeCell ref="F10:F11"/>
    <mergeCell ref="G10:G11"/>
    <mergeCell ref="H10:H11"/>
    <mergeCell ref="I10:I11"/>
    <mergeCell ref="I6:I7"/>
    <mergeCell ref="F8:F9"/>
    <mergeCell ref="G8:G9"/>
    <mergeCell ref="H8:H9"/>
    <mergeCell ref="I8:I9"/>
    <mergeCell ref="E18:E19"/>
    <mergeCell ref="E16:E17"/>
    <mergeCell ref="E14:E15"/>
    <mergeCell ref="E10:E11"/>
    <mergeCell ref="E12:E13"/>
    <mergeCell ref="E26:E27"/>
    <mergeCell ref="E24:E25"/>
    <mergeCell ref="E22:E23"/>
    <mergeCell ref="E20:E21"/>
    <mergeCell ref="A47:I47"/>
    <mergeCell ref="E38:E39"/>
    <mergeCell ref="E36:E37"/>
    <mergeCell ref="E34:E35"/>
    <mergeCell ref="F34:F35"/>
    <mergeCell ref="G34:G35"/>
    <mergeCell ref="H34:H35"/>
    <mergeCell ref="I34:I35"/>
    <mergeCell ref="F36:F37"/>
    <mergeCell ref="G36:G37"/>
    <mergeCell ref="B10:B11"/>
    <mergeCell ref="C10:C11"/>
    <mergeCell ref="B12:B13"/>
    <mergeCell ref="E42:E43"/>
    <mergeCell ref="E40:E41"/>
    <mergeCell ref="D40:D41"/>
    <mergeCell ref="D42:D43"/>
    <mergeCell ref="E32:E33"/>
    <mergeCell ref="E30:E31"/>
    <mergeCell ref="E28:E29"/>
    <mergeCell ref="B4:E4"/>
    <mergeCell ref="B8:B9"/>
    <mergeCell ref="C8:C9"/>
    <mergeCell ref="D8:D9"/>
    <mergeCell ref="E6:E7"/>
    <mergeCell ref="E8:E9"/>
    <mergeCell ref="J4:M4"/>
    <mergeCell ref="N4:Q4"/>
    <mergeCell ref="F4:I4"/>
    <mergeCell ref="A6:A7"/>
    <mergeCell ref="B6:B7"/>
    <mergeCell ref="C6:C7"/>
    <mergeCell ref="D6:D7"/>
    <mergeCell ref="F6:F7"/>
    <mergeCell ref="G6:G7"/>
    <mergeCell ref="H6:H7"/>
    <mergeCell ref="A8:A9"/>
    <mergeCell ref="A10:A11"/>
    <mergeCell ref="A12:A13"/>
    <mergeCell ref="A14:A15"/>
    <mergeCell ref="A16:A17"/>
    <mergeCell ref="A18:A19"/>
    <mergeCell ref="A20:A21"/>
    <mergeCell ref="A34:A35"/>
    <mergeCell ref="A36:A37"/>
    <mergeCell ref="A38:A39"/>
    <mergeCell ref="A22:A23"/>
    <mergeCell ref="A24:A25"/>
    <mergeCell ref="A26:A27"/>
    <mergeCell ref="A28:A29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30:B31"/>
    <mergeCell ref="B32:B33"/>
    <mergeCell ref="C32:C33"/>
    <mergeCell ref="B26:B27"/>
    <mergeCell ref="C26:C27"/>
    <mergeCell ref="B28:B29"/>
    <mergeCell ref="C28:C29"/>
    <mergeCell ref="B34:B35"/>
    <mergeCell ref="B36:B37"/>
    <mergeCell ref="B38:B39"/>
    <mergeCell ref="B40:B41"/>
    <mergeCell ref="B42:B43"/>
    <mergeCell ref="C42:C43"/>
    <mergeCell ref="C40:C41"/>
    <mergeCell ref="C38:C39"/>
    <mergeCell ref="D10:D11"/>
    <mergeCell ref="D12:D13"/>
    <mergeCell ref="D14:D15"/>
    <mergeCell ref="D24:D25"/>
    <mergeCell ref="D16:D17"/>
    <mergeCell ref="D18:D19"/>
    <mergeCell ref="D20:D21"/>
    <mergeCell ref="D22:D23"/>
    <mergeCell ref="D38:D39"/>
    <mergeCell ref="D26:D27"/>
    <mergeCell ref="D28:D29"/>
    <mergeCell ref="C36:C37"/>
    <mergeCell ref="C34:C35"/>
    <mergeCell ref="C30:C31"/>
    <mergeCell ref="D30:D31"/>
    <mergeCell ref="D32:D33"/>
    <mergeCell ref="D34:D35"/>
    <mergeCell ref="D36:D37"/>
  </mergeCells>
  <printOptions horizontalCentered="1"/>
  <pageMargins left="0.3937007874015748" right="0.3937007874015748" top="0.5905511811023623" bottom="0.3937007874015748" header="0.5118110236220472" footer="0.5118110236220472"/>
  <pageSetup fitToWidth="2" horizontalDpi="600" verticalDpi="600" orientation="portrait" paperSize="9" scale="85" r:id="rId2"/>
  <colBreaks count="1" manualBreakCount="1">
    <brk id="9" max="46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AR50"/>
  <sheetViews>
    <sheetView view="pageBreakPreview" zoomScaleSheetLayoutView="100" workbookViewId="0" topLeftCell="A1">
      <selection activeCell="T1" sqref="T1:CF16384"/>
    </sheetView>
  </sheetViews>
  <sheetFormatPr defaultColWidth="8.66015625" defaultRowHeight="19.5" customHeight="1"/>
  <cols>
    <col min="1" max="1" width="8.41015625" style="38" customWidth="1"/>
    <col min="2" max="9" width="8.41015625" style="79" customWidth="1"/>
    <col min="10" max="16" width="9" style="79" customWidth="1"/>
    <col min="17" max="17" width="9.66015625" style="79" customWidth="1"/>
    <col min="18" max="44" width="8.83203125" style="38" customWidth="1"/>
    <col min="45" max="16384" width="8.83203125" style="39" customWidth="1"/>
  </cols>
  <sheetData>
    <row r="1" spans="1:9" ht="30" customHeight="1">
      <c r="A1" s="35" t="s">
        <v>452</v>
      </c>
      <c r="B1" s="185"/>
      <c r="C1" s="185"/>
      <c r="D1" s="185"/>
      <c r="E1" s="185"/>
      <c r="F1" s="185"/>
      <c r="G1" s="185"/>
      <c r="H1" s="185"/>
      <c r="I1" s="185"/>
    </row>
    <row r="2" spans="1:17" ht="19.5" customHeight="1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9.5" customHeight="1">
      <c r="A3" s="75" t="s">
        <v>130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186" t="s">
        <v>131</v>
      </c>
    </row>
    <row r="4" spans="1:17" ht="19.5" customHeight="1">
      <c r="A4" s="187" t="s">
        <v>132</v>
      </c>
      <c r="B4" s="127" t="s">
        <v>133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29"/>
    </row>
    <row r="5" spans="1:17" ht="19.5" customHeight="1">
      <c r="A5" s="1487" t="s">
        <v>254</v>
      </c>
      <c r="B5" s="1489" t="s">
        <v>134</v>
      </c>
      <c r="C5" s="1477" t="s">
        <v>135</v>
      </c>
      <c r="D5" s="1477" t="s">
        <v>136</v>
      </c>
      <c r="E5" s="1477" t="s">
        <v>137</v>
      </c>
      <c r="F5" s="1481" t="s">
        <v>138</v>
      </c>
      <c r="G5" s="1483" t="s">
        <v>139</v>
      </c>
      <c r="H5" s="1477" t="s">
        <v>394</v>
      </c>
      <c r="I5" s="1477" t="s">
        <v>141</v>
      </c>
      <c r="J5" s="1477" t="s">
        <v>142</v>
      </c>
      <c r="K5" s="1481" t="s">
        <v>143</v>
      </c>
      <c r="L5" s="1483" t="s">
        <v>144</v>
      </c>
      <c r="M5" s="1477" t="s">
        <v>145</v>
      </c>
      <c r="N5" s="1477" t="s">
        <v>146</v>
      </c>
      <c r="O5" s="1477" t="s">
        <v>147</v>
      </c>
      <c r="P5" s="1479" t="s">
        <v>148</v>
      </c>
      <c r="Q5" s="1475" t="s">
        <v>149</v>
      </c>
    </row>
    <row r="6" spans="1:17" ht="19.5" customHeight="1" thickBot="1">
      <c r="A6" s="1488"/>
      <c r="B6" s="1490"/>
      <c r="C6" s="1478"/>
      <c r="D6" s="1478"/>
      <c r="E6" s="1478"/>
      <c r="F6" s="1482"/>
      <c r="G6" s="1484"/>
      <c r="H6" s="1478"/>
      <c r="I6" s="1478"/>
      <c r="J6" s="1478"/>
      <c r="K6" s="1482"/>
      <c r="L6" s="1484"/>
      <c r="M6" s="1478"/>
      <c r="N6" s="1478"/>
      <c r="O6" s="1478"/>
      <c r="P6" s="1480"/>
      <c r="Q6" s="1476"/>
    </row>
    <row r="7" spans="1:17" ht="19.5" customHeight="1">
      <c r="A7" s="85" t="s">
        <v>109</v>
      </c>
      <c r="B7" s="191">
        <v>2230</v>
      </c>
      <c r="C7" s="192">
        <v>1757</v>
      </c>
      <c r="D7" s="192">
        <v>1476</v>
      </c>
      <c r="E7" s="192">
        <v>1253</v>
      </c>
      <c r="F7" s="189" t="s">
        <v>4</v>
      </c>
      <c r="G7" s="193">
        <v>1462</v>
      </c>
      <c r="H7" s="194">
        <v>1551</v>
      </c>
      <c r="I7" s="195">
        <v>1455</v>
      </c>
      <c r="J7" s="192">
        <v>845</v>
      </c>
      <c r="K7" s="196">
        <v>426</v>
      </c>
      <c r="L7" s="188" t="s">
        <v>4</v>
      </c>
      <c r="M7" s="188" t="s">
        <v>4</v>
      </c>
      <c r="N7" s="188" t="s">
        <v>4</v>
      </c>
      <c r="O7" s="194">
        <v>425</v>
      </c>
      <c r="P7" s="197">
        <v>347</v>
      </c>
      <c r="Q7" s="198">
        <v>1495</v>
      </c>
    </row>
    <row r="8" spans="1:17" ht="19.5" customHeight="1">
      <c r="A8" s="187" t="s">
        <v>110</v>
      </c>
      <c r="B8" s="191">
        <v>2082</v>
      </c>
      <c r="C8" s="192">
        <v>1718</v>
      </c>
      <c r="D8" s="192">
        <v>1421</v>
      </c>
      <c r="E8" s="192">
        <v>1231</v>
      </c>
      <c r="F8" s="189" t="s">
        <v>4</v>
      </c>
      <c r="G8" s="193">
        <v>1680</v>
      </c>
      <c r="H8" s="192">
        <v>1629</v>
      </c>
      <c r="I8" s="195">
        <v>1307</v>
      </c>
      <c r="J8" s="192">
        <v>779</v>
      </c>
      <c r="K8" s="196" t="s">
        <v>4</v>
      </c>
      <c r="L8" s="188" t="s">
        <v>4</v>
      </c>
      <c r="M8" s="188" t="s">
        <v>4</v>
      </c>
      <c r="N8" s="188" t="s">
        <v>4</v>
      </c>
      <c r="O8" s="188">
        <v>588</v>
      </c>
      <c r="P8" s="188">
        <v>505</v>
      </c>
      <c r="Q8" s="198">
        <v>1399</v>
      </c>
    </row>
    <row r="9" spans="1:17" ht="19.5" customHeight="1">
      <c r="A9" s="187" t="s">
        <v>111</v>
      </c>
      <c r="B9" s="191">
        <v>2078</v>
      </c>
      <c r="C9" s="192">
        <v>1620</v>
      </c>
      <c r="D9" s="192">
        <v>1388</v>
      </c>
      <c r="E9" s="192">
        <v>1217</v>
      </c>
      <c r="F9" s="189" t="s">
        <v>4</v>
      </c>
      <c r="G9" s="193">
        <v>1995</v>
      </c>
      <c r="H9" s="192">
        <v>1636</v>
      </c>
      <c r="I9" s="195">
        <v>1275</v>
      </c>
      <c r="J9" s="192">
        <v>901</v>
      </c>
      <c r="K9" s="196" t="s">
        <v>4</v>
      </c>
      <c r="L9" s="188" t="s">
        <v>4</v>
      </c>
      <c r="M9" s="188" t="s">
        <v>4</v>
      </c>
      <c r="N9" s="188" t="s">
        <v>4</v>
      </c>
      <c r="O9" s="188">
        <v>610</v>
      </c>
      <c r="P9" s="199">
        <v>524</v>
      </c>
      <c r="Q9" s="198">
        <v>1288</v>
      </c>
    </row>
    <row r="10" spans="1:17" ht="19.5" customHeight="1">
      <c r="A10" s="187" t="s">
        <v>112</v>
      </c>
      <c r="B10" s="191">
        <v>2250</v>
      </c>
      <c r="C10" s="192">
        <v>1743</v>
      </c>
      <c r="D10" s="192">
        <v>1507</v>
      </c>
      <c r="E10" s="192">
        <v>1361</v>
      </c>
      <c r="F10" s="189" t="s">
        <v>4</v>
      </c>
      <c r="G10" s="193" t="s">
        <v>4</v>
      </c>
      <c r="H10" s="192">
        <v>1677</v>
      </c>
      <c r="I10" s="195">
        <v>1486</v>
      </c>
      <c r="J10" s="192">
        <v>936</v>
      </c>
      <c r="K10" s="196" t="s">
        <v>4</v>
      </c>
      <c r="L10" s="188" t="s">
        <v>4</v>
      </c>
      <c r="M10" s="188" t="s">
        <v>4</v>
      </c>
      <c r="N10" s="188" t="s">
        <v>4</v>
      </c>
      <c r="O10" s="188">
        <v>627</v>
      </c>
      <c r="P10" s="199">
        <v>519</v>
      </c>
      <c r="Q10" s="198">
        <v>1644</v>
      </c>
    </row>
    <row r="11" spans="1:17" ht="19.5" customHeight="1">
      <c r="A11" s="187" t="s">
        <v>113</v>
      </c>
      <c r="B11" s="191">
        <v>2072</v>
      </c>
      <c r="C11" s="192">
        <v>1710</v>
      </c>
      <c r="D11" s="192">
        <v>1407</v>
      </c>
      <c r="E11" s="192">
        <v>1170</v>
      </c>
      <c r="F11" s="189" t="s">
        <v>4</v>
      </c>
      <c r="G11" s="193" t="s">
        <v>4</v>
      </c>
      <c r="H11" s="192">
        <v>1452</v>
      </c>
      <c r="I11" s="195">
        <v>1346</v>
      </c>
      <c r="J11" s="192">
        <v>960</v>
      </c>
      <c r="K11" s="196" t="s">
        <v>4</v>
      </c>
      <c r="L11" s="188" t="s">
        <v>4</v>
      </c>
      <c r="M11" s="188" t="s">
        <v>4</v>
      </c>
      <c r="N11" s="188" t="s">
        <v>4</v>
      </c>
      <c r="O11" s="188">
        <v>646</v>
      </c>
      <c r="P11" s="188">
        <v>631</v>
      </c>
      <c r="Q11" s="198">
        <v>1339</v>
      </c>
    </row>
    <row r="12" spans="1:17" ht="19.5" customHeight="1">
      <c r="A12" s="187" t="s">
        <v>114</v>
      </c>
      <c r="B12" s="191">
        <v>2105</v>
      </c>
      <c r="C12" s="192">
        <v>1647</v>
      </c>
      <c r="D12" s="192">
        <v>1367</v>
      </c>
      <c r="E12" s="192">
        <v>1177</v>
      </c>
      <c r="F12" s="189" t="s">
        <v>4</v>
      </c>
      <c r="G12" s="193">
        <v>1890</v>
      </c>
      <c r="H12" s="192">
        <v>1447</v>
      </c>
      <c r="I12" s="195">
        <v>1270</v>
      </c>
      <c r="J12" s="192">
        <v>965</v>
      </c>
      <c r="K12" s="196" t="s">
        <v>4</v>
      </c>
      <c r="L12" s="188" t="s">
        <v>4</v>
      </c>
      <c r="M12" s="188" t="s">
        <v>4</v>
      </c>
      <c r="N12" s="188" t="s">
        <v>4</v>
      </c>
      <c r="O12" s="188">
        <v>420</v>
      </c>
      <c r="P12" s="199" t="s">
        <v>4</v>
      </c>
      <c r="Q12" s="198">
        <v>1492</v>
      </c>
    </row>
    <row r="13" spans="1:17" ht="19.5" customHeight="1">
      <c r="A13" s="187" t="s">
        <v>115</v>
      </c>
      <c r="B13" s="191">
        <v>2211</v>
      </c>
      <c r="C13" s="192">
        <v>1636</v>
      </c>
      <c r="D13" s="192">
        <v>1391</v>
      </c>
      <c r="E13" s="192">
        <v>1243</v>
      </c>
      <c r="F13" s="189" t="s">
        <v>4</v>
      </c>
      <c r="G13" s="193" t="s">
        <v>4</v>
      </c>
      <c r="H13" s="192">
        <v>1524</v>
      </c>
      <c r="I13" s="195">
        <v>1260</v>
      </c>
      <c r="J13" s="192">
        <v>1036</v>
      </c>
      <c r="K13" s="196" t="s">
        <v>4</v>
      </c>
      <c r="L13" s="188" t="s">
        <v>4</v>
      </c>
      <c r="M13" s="188" t="s">
        <v>4</v>
      </c>
      <c r="N13" s="188" t="s">
        <v>4</v>
      </c>
      <c r="O13" s="188">
        <v>520</v>
      </c>
      <c r="P13" s="199" t="s">
        <v>4</v>
      </c>
      <c r="Q13" s="198">
        <v>1412</v>
      </c>
    </row>
    <row r="14" spans="1:17" ht="19.5" customHeight="1">
      <c r="A14" s="187" t="s">
        <v>116</v>
      </c>
      <c r="B14" s="191">
        <v>1986</v>
      </c>
      <c r="C14" s="192">
        <v>1692</v>
      </c>
      <c r="D14" s="192">
        <v>1430</v>
      </c>
      <c r="E14" s="192">
        <v>1290</v>
      </c>
      <c r="F14" s="189" t="s">
        <v>4</v>
      </c>
      <c r="G14" s="193" t="s">
        <v>4</v>
      </c>
      <c r="H14" s="192">
        <v>1396</v>
      </c>
      <c r="I14" s="195">
        <v>1298</v>
      </c>
      <c r="J14" s="192">
        <v>1056</v>
      </c>
      <c r="K14" s="196" t="s">
        <v>4</v>
      </c>
      <c r="L14" s="188" t="s">
        <v>4</v>
      </c>
      <c r="M14" s="188">
        <v>1428</v>
      </c>
      <c r="N14" s="188" t="s">
        <v>4</v>
      </c>
      <c r="O14" s="188">
        <v>595</v>
      </c>
      <c r="P14" s="199">
        <v>520</v>
      </c>
      <c r="Q14" s="198">
        <v>1417</v>
      </c>
    </row>
    <row r="15" spans="1:17" ht="19.5" customHeight="1">
      <c r="A15" s="187" t="s">
        <v>117</v>
      </c>
      <c r="B15" s="191">
        <v>2137</v>
      </c>
      <c r="C15" s="192">
        <v>1703</v>
      </c>
      <c r="D15" s="192">
        <v>1402</v>
      </c>
      <c r="E15" s="192">
        <v>1287</v>
      </c>
      <c r="F15" s="189" t="s">
        <v>4</v>
      </c>
      <c r="G15" s="193" t="s">
        <v>4</v>
      </c>
      <c r="H15" s="192">
        <v>1469</v>
      </c>
      <c r="I15" s="195">
        <v>1314</v>
      </c>
      <c r="J15" s="192">
        <v>899</v>
      </c>
      <c r="K15" s="196" t="s">
        <v>4</v>
      </c>
      <c r="L15" s="188" t="s">
        <v>4</v>
      </c>
      <c r="M15" s="188" t="s">
        <v>4</v>
      </c>
      <c r="N15" s="188" t="s">
        <v>4</v>
      </c>
      <c r="O15" s="188">
        <v>713</v>
      </c>
      <c r="P15" s="199" t="s">
        <v>4</v>
      </c>
      <c r="Q15" s="198">
        <v>1372</v>
      </c>
    </row>
    <row r="16" spans="1:17" ht="19.5" customHeight="1">
      <c r="A16" s="187" t="s">
        <v>105</v>
      </c>
      <c r="B16" s="191">
        <v>2107</v>
      </c>
      <c r="C16" s="192">
        <v>1693</v>
      </c>
      <c r="D16" s="192">
        <v>1449</v>
      </c>
      <c r="E16" s="192">
        <v>1298</v>
      </c>
      <c r="F16" s="189" t="s">
        <v>4</v>
      </c>
      <c r="G16" s="193" t="s">
        <v>4</v>
      </c>
      <c r="H16" s="192" t="s">
        <v>4</v>
      </c>
      <c r="I16" s="195">
        <v>1377</v>
      </c>
      <c r="J16" s="192">
        <v>1039</v>
      </c>
      <c r="K16" s="196">
        <v>541</v>
      </c>
      <c r="L16" s="188" t="s">
        <v>4</v>
      </c>
      <c r="M16" s="188" t="s">
        <v>4</v>
      </c>
      <c r="N16" s="188" t="s">
        <v>4</v>
      </c>
      <c r="O16" s="188">
        <v>1086</v>
      </c>
      <c r="P16" s="199">
        <v>471</v>
      </c>
      <c r="Q16" s="198">
        <v>1410</v>
      </c>
    </row>
    <row r="17" spans="1:17" ht="19.5" customHeight="1">
      <c r="A17" s="187" t="s">
        <v>106</v>
      </c>
      <c r="B17" s="191">
        <v>2178</v>
      </c>
      <c r="C17" s="192">
        <v>1787</v>
      </c>
      <c r="D17" s="192">
        <v>1487</v>
      </c>
      <c r="E17" s="192">
        <v>1354</v>
      </c>
      <c r="F17" s="189" t="s">
        <v>4</v>
      </c>
      <c r="G17" s="193">
        <v>1785</v>
      </c>
      <c r="H17" s="192">
        <v>1584</v>
      </c>
      <c r="I17" s="195">
        <v>1442</v>
      </c>
      <c r="J17" s="192">
        <v>1105</v>
      </c>
      <c r="K17" s="196" t="s">
        <v>4</v>
      </c>
      <c r="L17" s="188" t="s">
        <v>4</v>
      </c>
      <c r="M17" s="188" t="s">
        <v>4</v>
      </c>
      <c r="N17" s="188" t="s">
        <v>4</v>
      </c>
      <c r="O17" s="188">
        <v>615</v>
      </c>
      <c r="P17" s="199" t="s">
        <v>4</v>
      </c>
      <c r="Q17" s="198">
        <v>1514</v>
      </c>
    </row>
    <row r="18" spans="1:17" ht="19.5" customHeight="1" thickBot="1">
      <c r="A18" s="200" t="s">
        <v>107</v>
      </c>
      <c r="B18" s="201">
        <v>2142</v>
      </c>
      <c r="C18" s="202">
        <v>1807</v>
      </c>
      <c r="D18" s="202">
        <v>1536</v>
      </c>
      <c r="E18" s="202">
        <v>1300</v>
      </c>
      <c r="F18" s="189" t="s">
        <v>4</v>
      </c>
      <c r="G18" s="203">
        <v>2208</v>
      </c>
      <c r="H18" s="202">
        <v>1740</v>
      </c>
      <c r="I18" s="204">
        <v>1371</v>
      </c>
      <c r="J18" s="202">
        <v>1134</v>
      </c>
      <c r="K18" s="205">
        <v>555</v>
      </c>
      <c r="L18" s="188" t="s">
        <v>4</v>
      </c>
      <c r="M18" s="188" t="s">
        <v>4</v>
      </c>
      <c r="N18" s="188" t="s">
        <v>4</v>
      </c>
      <c r="O18" s="206">
        <v>466</v>
      </c>
      <c r="P18" s="207">
        <v>467</v>
      </c>
      <c r="Q18" s="208">
        <v>1550</v>
      </c>
    </row>
    <row r="19" spans="1:17" ht="19.5" customHeight="1" thickBot="1" thickTop="1">
      <c r="A19" s="724" t="s">
        <v>474</v>
      </c>
      <c r="B19" s="209">
        <v>2140</v>
      </c>
      <c r="C19" s="210">
        <v>1715</v>
      </c>
      <c r="D19" s="210">
        <v>1447</v>
      </c>
      <c r="E19" s="210">
        <v>1270</v>
      </c>
      <c r="F19" s="211" t="s">
        <v>4</v>
      </c>
      <c r="G19" s="212">
        <v>1862</v>
      </c>
      <c r="H19" s="210">
        <v>1586</v>
      </c>
      <c r="I19" s="213">
        <v>1341</v>
      </c>
      <c r="J19" s="210">
        <v>982</v>
      </c>
      <c r="K19" s="211">
        <v>521</v>
      </c>
      <c r="L19" s="209" t="s">
        <v>4</v>
      </c>
      <c r="M19" s="210">
        <v>1428</v>
      </c>
      <c r="N19" s="210" t="s">
        <v>4</v>
      </c>
      <c r="O19" s="210">
        <v>590</v>
      </c>
      <c r="P19" s="263">
        <v>505</v>
      </c>
      <c r="Q19" s="214">
        <v>1445</v>
      </c>
    </row>
    <row r="20" spans="1:17" ht="19.5" customHeight="1">
      <c r="A20" s="85" t="s">
        <v>109</v>
      </c>
      <c r="B20" s="191">
        <v>2024</v>
      </c>
      <c r="C20" s="192">
        <v>1701</v>
      </c>
      <c r="D20" s="194">
        <v>1488</v>
      </c>
      <c r="E20" s="192">
        <v>1314</v>
      </c>
      <c r="F20" s="189" t="s">
        <v>4</v>
      </c>
      <c r="G20" s="190" t="s">
        <v>4</v>
      </c>
      <c r="H20" s="194">
        <v>1559</v>
      </c>
      <c r="I20" s="194">
        <v>1424</v>
      </c>
      <c r="J20" s="194">
        <v>945</v>
      </c>
      <c r="K20" s="298" t="s">
        <v>4</v>
      </c>
      <c r="L20" s="188" t="s">
        <v>4</v>
      </c>
      <c r="M20" s="206" t="s">
        <v>4</v>
      </c>
      <c r="N20" s="188" t="s">
        <v>4</v>
      </c>
      <c r="O20" s="188">
        <v>852</v>
      </c>
      <c r="P20" s="255" t="s">
        <v>4</v>
      </c>
      <c r="Q20" s="198">
        <v>1409</v>
      </c>
    </row>
    <row r="21" spans="1:17" ht="19.5" customHeight="1">
      <c r="A21" s="187" t="s">
        <v>110</v>
      </c>
      <c r="B21" s="191">
        <v>2166</v>
      </c>
      <c r="C21" s="192">
        <v>1715</v>
      </c>
      <c r="D21" s="192">
        <v>1506</v>
      </c>
      <c r="E21" s="192">
        <v>1350</v>
      </c>
      <c r="F21" s="189" t="s">
        <v>4</v>
      </c>
      <c r="G21" s="190" t="s">
        <v>4</v>
      </c>
      <c r="H21" s="192">
        <v>1611</v>
      </c>
      <c r="I21" s="195">
        <v>1420</v>
      </c>
      <c r="J21" s="192">
        <v>1162</v>
      </c>
      <c r="K21" s="196" t="s">
        <v>4</v>
      </c>
      <c r="L21" s="188" t="s">
        <v>4</v>
      </c>
      <c r="M21" s="188" t="s">
        <v>4</v>
      </c>
      <c r="N21" s="188" t="s">
        <v>4</v>
      </c>
      <c r="O21" s="192" t="s">
        <v>4</v>
      </c>
      <c r="P21" s="255" t="s">
        <v>4</v>
      </c>
      <c r="Q21" s="198">
        <v>1544</v>
      </c>
    </row>
    <row r="22" spans="1:17" ht="19.5" customHeight="1" thickBot="1">
      <c r="A22" s="200" t="s">
        <v>111</v>
      </c>
      <c r="B22" s="215">
        <v>2052</v>
      </c>
      <c r="C22" s="216">
        <v>1715</v>
      </c>
      <c r="D22" s="611">
        <v>1517</v>
      </c>
      <c r="E22" s="216">
        <v>1347</v>
      </c>
      <c r="F22" s="189" t="s">
        <v>4</v>
      </c>
      <c r="G22" s="190">
        <v>1629</v>
      </c>
      <c r="H22" s="611">
        <v>1562</v>
      </c>
      <c r="I22" s="216">
        <v>1393</v>
      </c>
      <c r="J22" s="216">
        <v>919</v>
      </c>
      <c r="K22" s="205">
        <v>494</v>
      </c>
      <c r="L22" s="188" t="s">
        <v>4</v>
      </c>
      <c r="M22" s="206" t="s">
        <v>4</v>
      </c>
      <c r="N22" s="188" t="s">
        <v>4</v>
      </c>
      <c r="O22" s="216">
        <v>565</v>
      </c>
      <c r="P22" s="207" t="s">
        <v>4</v>
      </c>
      <c r="Q22" s="217">
        <v>1442</v>
      </c>
    </row>
    <row r="23" spans="1:17" ht="19.5" customHeight="1" thickTop="1">
      <c r="A23" s="725" t="s">
        <v>475</v>
      </c>
      <c r="B23" s="218">
        <v>2129</v>
      </c>
      <c r="C23" s="219">
        <v>1719</v>
      </c>
      <c r="D23" s="219">
        <v>1465</v>
      </c>
      <c r="E23" s="219">
        <v>1292</v>
      </c>
      <c r="F23" s="220" t="s">
        <v>4</v>
      </c>
      <c r="G23" s="218">
        <v>1867</v>
      </c>
      <c r="H23" s="219">
        <v>1575</v>
      </c>
      <c r="I23" s="219">
        <v>1366</v>
      </c>
      <c r="J23" s="219">
        <v>1016</v>
      </c>
      <c r="K23" s="220">
        <v>536</v>
      </c>
      <c r="L23" s="218" t="s">
        <v>4</v>
      </c>
      <c r="M23" s="221">
        <v>1428</v>
      </c>
      <c r="N23" s="219" t="s">
        <v>4</v>
      </c>
      <c r="O23" s="34">
        <v>604</v>
      </c>
      <c r="P23" s="34">
        <v>523</v>
      </c>
      <c r="Q23" s="222">
        <v>1463</v>
      </c>
    </row>
    <row r="24" spans="1:17" ht="19.5" customHeight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ht="19.5" customHeight="1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 ht="19.5" customHeight="1">
      <c r="A26" s="75" t="s">
        <v>151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186" t="s">
        <v>152</v>
      </c>
    </row>
    <row r="27" spans="1:17" ht="19.5" customHeight="1">
      <c r="A27" s="1485" t="s">
        <v>253</v>
      </c>
      <c r="B27" s="1483" t="s">
        <v>134</v>
      </c>
      <c r="C27" s="1477" t="s">
        <v>135</v>
      </c>
      <c r="D27" s="1477" t="s">
        <v>136</v>
      </c>
      <c r="E27" s="1477" t="s">
        <v>137</v>
      </c>
      <c r="F27" s="1481" t="s">
        <v>138</v>
      </c>
      <c r="G27" s="1483" t="s">
        <v>139</v>
      </c>
      <c r="H27" s="1477" t="s">
        <v>140</v>
      </c>
      <c r="I27" s="1477" t="s">
        <v>141</v>
      </c>
      <c r="J27" s="1477" t="s">
        <v>142</v>
      </c>
      <c r="K27" s="1481" t="s">
        <v>143</v>
      </c>
      <c r="L27" s="1483" t="s">
        <v>144</v>
      </c>
      <c r="M27" s="1477" t="s">
        <v>145</v>
      </c>
      <c r="N27" s="1477" t="s">
        <v>146</v>
      </c>
      <c r="O27" s="1477" t="s">
        <v>147</v>
      </c>
      <c r="P27" s="1479" t="s">
        <v>148</v>
      </c>
      <c r="Q27" s="1475" t="s">
        <v>149</v>
      </c>
    </row>
    <row r="28" spans="1:17" ht="19.5" customHeight="1" thickBot="1">
      <c r="A28" s="1486"/>
      <c r="B28" s="1484"/>
      <c r="C28" s="1478"/>
      <c r="D28" s="1478"/>
      <c r="E28" s="1478"/>
      <c r="F28" s="1482"/>
      <c r="G28" s="1484"/>
      <c r="H28" s="1478"/>
      <c r="I28" s="1478"/>
      <c r="J28" s="1478"/>
      <c r="K28" s="1482"/>
      <c r="L28" s="1484"/>
      <c r="M28" s="1478"/>
      <c r="N28" s="1478"/>
      <c r="O28" s="1478"/>
      <c r="P28" s="1480"/>
      <c r="Q28" s="1476"/>
    </row>
    <row r="29" spans="1:17" ht="19.5" customHeight="1">
      <c r="A29" s="223" t="s">
        <v>109</v>
      </c>
      <c r="B29" s="80">
        <v>20</v>
      </c>
      <c r="C29" s="57">
        <v>23</v>
      </c>
      <c r="D29" s="57">
        <v>47</v>
      </c>
      <c r="E29" s="57">
        <v>18</v>
      </c>
      <c r="F29" s="224">
        <v>0</v>
      </c>
      <c r="G29" s="80">
        <v>1</v>
      </c>
      <c r="H29" s="57">
        <v>2</v>
      </c>
      <c r="I29" s="57">
        <v>3</v>
      </c>
      <c r="J29" s="57">
        <v>17</v>
      </c>
      <c r="K29" s="224">
        <v>1</v>
      </c>
      <c r="L29" s="80">
        <v>0</v>
      </c>
      <c r="M29" s="57">
        <v>0</v>
      </c>
      <c r="N29" s="57">
        <v>0</v>
      </c>
      <c r="O29" s="57">
        <v>2</v>
      </c>
      <c r="P29" s="58">
        <v>5</v>
      </c>
      <c r="Q29" s="225">
        <v>139</v>
      </c>
    </row>
    <row r="30" spans="1:17" ht="19.5" customHeight="1">
      <c r="A30" s="181" t="s">
        <v>110</v>
      </c>
      <c r="B30" s="80">
        <v>21</v>
      </c>
      <c r="C30" s="57">
        <v>29</v>
      </c>
      <c r="D30" s="57">
        <v>41</v>
      </c>
      <c r="E30" s="57">
        <v>22</v>
      </c>
      <c r="F30" s="224">
        <v>0</v>
      </c>
      <c r="G30" s="80">
        <v>1</v>
      </c>
      <c r="H30" s="57">
        <v>2</v>
      </c>
      <c r="I30" s="57">
        <v>6</v>
      </c>
      <c r="J30" s="57">
        <v>35</v>
      </c>
      <c r="K30" s="224">
        <v>7</v>
      </c>
      <c r="L30" s="80">
        <v>0</v>
      </c>
      <c r="M30" s="57">
        <v>0</v>
      </c>
      <c r="N30" s="57">
        <v>0</v>
      </c>
      <c r="O30" s="57">
        <v>9</v>
      </c>
      <c r="P30" s="58">
        <v>3</v>
      </c>
      <c r="Q30" s="225">
        <v>176</v>
      </c>
    </row>
    <row r="31" spans="1:17" ht="19.5" customHeight="1">
      <c r="A31" s="181" t="s">
        <v>111</v>
      </c>
      <c r="B31" s="80">
        <v>20</v>
      </c>
      <c r="C31" s="57">
        <v>27</v>
      </c>
      <c r="D31" s="57">
        <v>34</v>
      </c>
      <c r="E31" s="57">
        <v>10</v>
      </c>
      <c r="F31" s="224">
        <v>0</v>
      </c>
      <c r="G31" s="80">
        <v>1</v>
      </c>
      <c r="H31" s="57">
        <v>6</v>
      </c>
      <c r="I31" s="57">
        <v>13</v>
      </c>
      <c r="J31" s="57">
        <v>20</v>
      </c>
      <c r="K31" s="224">
        <v>1</v>
      </c>
      <c r="L31" s="80">
        <v>0</v>
      </c>
      <c r="M31" s="57">
        <v>0</v>
      </c>
      <c r="N31" s="57">
        <v>0</v>
      </c>
      <c r="O31" s="57">
        <v>27</v>
      </c>
      <c r="P31" s="58">
        <v>27</v>
      </c>
      <c r="Q31" s="225">
        <v>186</v>
      </c>
    </row>
    <row r="32" spans="1:17" ht="19.5" customHeight="1">
      <c r="A32" s="181" t="s">
        <v>112</v>
      </c>
      <c r="B32" s="80">
        <v>22</v>
      </c>
      <c r="C32" s="57">
        <v>30</v>
      </c>
      <c r="D32" s="57">
        <v>19</v>
      </c>
      <c r="E32" s="57">
        <v>16</v>
      </c>
      <c r="F32" s="224">
        <v>0</v>
      </c>
      <c r="G32" s="80">
        <v>0</v>
      </c>
      <c r="H32" s="57">
        <v>7</v>
      </c>
      <c r="I32" s="57">
        <v>6</v>
      </c>
      <c r="J32" s="57">
        <v>15</v>
      </c>
      <c r="K32" s="224">
        <v>0</v>
      </c>
      <c r="L32" s="80">
        <v>0</v>
      </c>
      <c r="M32" s="57">
        <v>0</v>
      </c>
      <c r="N32" s="57">
        <v>0</v>
      </c>
      <c r="O32" s="57">
        <v>1</v>
      </c>
      <c r="P32" s="58">
        <v>4</v>
      </c>
      <c r="Q32" s="225">
        <v>120</v>
      </c>
    </row>
    <row r="33" spans="1:17" ht="19.5" customHeight="1">
      <c r="A33" s="181" t="s">
        <v>113</v>
      </c>
      <c r="B33" s="80">
        <v>9</v>
      </c>
      <c r="C33" s="57">
        <v>20</v>
      </c>
      <c r="D33" s="57">
        <v>33</v>
      </c>
      <c r="E33" s="57">
        <v>37</v>
      </c>
      <c r="F33" s="224">
        <v>0</v>
      </c>
      <c r="G33" s="80">
        <v>0</v>
      </c>
      <c r="H33" s="57">
        <v>6</v>
      </c>
      <c r="I33" s="57">
        <v>21</v>
      </c>
      <c r="J33" s="57">
        <v>40</v>
      </c>
      <c r="K33" s="224">
        <v>9</v>
      </c>
      <c r="L33" s="80">
        <v>0</v>
      </c>
      <c r="M33" s="57">
        <v>0</v>
      </c>
      <c r="N33" s="57">
        <v>0</v>
      </c>
      <c r="O33" s="57">
        <v>5</v>
      </c>
      <c r="P33" s="58">
        <v>2</v>
      </c>
      <c r="Q33" s="225">
        <v>182</v>
      </c>
    </row>
    <row r="34" spans="1:17" ht="19.5" customHeight="1">
      <c r="A34" s="181" t="s">
        <v>114</v>
      </c>
      <c r="B34" s="80">
        <v>12</v>
      </c>
      <c r="C34" s="57">
        <v>27</v>
      </c>
      <c r="D34" s="57">
        <v>26</v>
      </c>
      <c r="E34" s="57">
        <v>14</v>
      </c>
      <c r="F34" s="224">
        <v>0</v>
      </c>
      <c r="G34" s="80">
        <v>1</v>
      </c>
      <c r="H34" s="57">
        <v>4</v>
      </c>
      <c r="I34" s="57">
        <v>8</v>
      </c>
      <c r="J34" s="57">
        <v>9</v>
      </c>
      <c r="K34" s="224">
        <v>0</v>
      </c>
      <c r="L34" s="80">
        <v>0</v>
      </c>
      <c r="M34" s="57">
        <v>0</v>
      </c>
      <c r="N34" s="57">
        <v>0</v>
      </c>
      <c r="O34" s="57">
        <v>1</v>
      </c>
      <c r="P34" s="58">
        <v>0</v>
      </c>
      <c r="Q34" s="225">
        <v>102</v>
      </c>
    </row>
    <row r="35" spans="1:17" ht="19.5" customHeight="1">
      <c r="A35" s="181" t="s">
        <v>115</v>
      </c>
      <c r="B35" s="80">
        <v>13</v>
      </c>
      <c r="C35" s="57">
        <v>31</v>
      </c>
      <c r="D35" s="57">
        <v>61</v>
      </c>
      <c r="E35" s="57">
        <v>42</v>
      </c>
      <c r="F35" s="224">
        <v>0</v>
      </c>
      <c r="G35" s="80">
        <v>0</v>
      </c>
      <c r="H35" s="57">
        <v>3</v>
      </c>
      <c r="I35" s="57">
        <v>10</v>
      </c>
      <c r="J35" s="57">
        <v>35</v>
      </c>
      <c r="K35" s="224">
        <v>3</v>
      </c>
      <c r="L35" s="80">
        <v>0</v>
      </c>
      <c r="M35" s="57">
        <v>0</v>
      </c>
      <c r="N35" s="57">
        <v>0</v>
      </c>
      <c r="O35" s="57">
        <v>4</v>
      </c>
      <c r="P35" s="58">
        <v>1</v>
      </c>
      <c r="Q35" s="225">
        <v>203</v>
      </c>
    </row>
    <row r="36" spans="1:17" ht="19.5" customHeight="1">
      <c r="A36" s="181" t="s">
        <v>116</v>
      </c>
      <c r="B36" s="80">
        <v>16</v>
      </c>
      <c r="C36" s="57">
        <v>27</v>
      </c>
      <c r="D36" s="57">
        <v>54</v>
      </c>
      <c r="E36" s="57">
        <v>25</v>
      </c>
      <c r="F36" s="224">
        <v>0</v>
      </c>
      <c r="G36" s="80">
        <v>0</v>
      </c>
      <c r="H36" s="57">
        <v>2</v>
      </c>
      <c r="I36" s="57">
        <v>12</v>
      </c>
      <c r="J36" s="57">
        <v>23</v>
      </c>
      <c r="K36" s="224">
        <v>1</v>
      </c>
      <c r="L36" s="80">
        <v>0</v>
      </c>
      <c r="M36" s="57">
        <v>2</v>
      </c>
      <c r="N36" s="57">
        <v>0</v>
      </c>
      <c r="O36" s="57">
        <v>8</v>
      </c>
      <c r="P36" s="58">
        <v>5</v>
      </c>
      <c r="Q36" s="225">
        <v>175</v>
      </c>
    </row>
    <row r="37" spans="1:17" ht="19.5" customHeight="1">
      <c r="A37" s="181" t="s">
        <v>117</v>
      </c>
      <c r="B37" s="80">
        <v>5</v>
      </c>
      <c r="C37" s="57">
        <v>17</v>
      </c>
      <c r="D37" s="57">
        <v>47</v>
      </c>
      <c r="E37" s="57">
        <v>45</v>
      </c>
      <c r="F37" s="224">
        <v>0</v>
      </c>
      <c r="G37" s="80">
        <v>0</v>
      </c>
      <c r="H37" s="57">
        <v>1</v>
      </c>
      <c r="I37" s="57">
        <v>13</v>
      </c>
      <c r="J37" s="57">
        <v>21</v>
      </c>
      <c r="K37" s="224">
        <v>0</v>
      </c>
      <c r="L37" s="80">
        <v>0</v>
      </c>
      <c r="M37" s="57">
        <v>0</v>
      </c>
      <c r="N37" s="57">
        <v>0</v>
      </c>
      <c r="O37" s="57">
        <v>7</v>
      </c>
      <c r="P37" s="58">
        <v>7</v>
      </c>
      <c r="Q37" s="225">
        <v>163</v>
      </c>
    </row>
    <row r="38" spans="1:17" ht="19.5" customHeight="1">
      <c r="A38" s="181" t="s">
        <v>105</v>
      </c>
      <c r="B38" s="80">
        <v>8</v>
      </c>
      <c r="C38" s="57">
        <v>22</v>
      </c>
      <c r="D38" s="57">
        <v>63</v>
      </c>
      <c r="E38" s="57">
        <v>48</v>
      </c>
      <c r="F38" s="224">
        <v>0</v>
      </c>
      <c r="G38" s="80">
        <v>0</v>
      </c>
      <c r="H38" s="57">
        <v>0</v>
      </c>
      <c r="I38" s="57">
        <v>7</v>
      </c>
      <c r="J38" s="57">
        <v>39</v>
      </c>
      <c r="K38" s="224">
        <v>11</v>
      </c>
      <c r="L38" s="80">
        <v>0</v>
      </c>
      <c r="M38" s="57">
        <v>0</v>
      </c>
      <c r="N38" s="57">
        <v>0</v>
      </c>
      <c r="O38" s="57">
        <v>4</v>
      </c>
      <c r="P38" s="58">
        <v>8</v>
      </c>
      <c r="Q38" s="225">
        <v>210</v>
      </c>
    </row>
    <row r="39" spans="1:17" ht="19.5" customHeight="1">
      <c r="A39" s="181" t="s">
        <v>106</v>
      </c>
      <c r="B39" s="80">
        <v>18</v>
      </c>
      <c r="C39" s="57">
        <v>30</v>
      </c>
      <c r="D39" s="57">
        <v>56</v>
      </c>
      <c r="E39" s="57">
        <v>32</v>
      </c>
      <c r="F39" s="224">
        <v>0</v>
      </c>
      <c r="G39" s="80">
        <v>2</v>
      </c>
      <c r="H39" s="57">
        <v>2</v>
      </c>
      <c r="I39" s="57">
        <v>13</v>
      </c>
      <c r="J39" s="57">
        <v>47</v>
      </c>
      <c r="K39" s="224">
        <v>1</v>
      </c>
      <c r="L39" s="80">
        <v>0</v>
      </c>
      <c r="M39" s="57">
        <v>0</v>
      </c>
      <c r="N39" s="57">
        <v>0</v>
      </c>
      <c r="O39" s="57">
        <v>7</v>
      </c>
      <c r="P39" s="58">
        <v>18</v>
      </c>
      <c r="Q39" s="225">
        <v>226</v>
      </c>
    </row>
    <row r="40" spans="1:17" ht="19.5" customHeight="1" thickBot="1">
      <c r="A40" s="226" t="s">
        <v>107</v>
      </c>
      <c r="B40" s="227">
        <v>25</v>
      </c>
      <c r="C40" s="184">
        <v>46</v>
      </c>
      <c r="D40" s="184">
        <v>87</v>
      </c>
      <c r="E40" s="184">
        <v>38</v>
      </c>
      <c r="F40" s="228">
        <v>0</v>
      </c>
      <c r="G40" s="229">
        <v>1</v>
      </c>
      <c r="H40" s="184">
        <v>6</v>
      </c>
      <c r="I40" s="184">
        <v>14</v>
      </c>
      <c r="J40" s="184">
        <v>68</v>
      </c>
      <c r="K40" s="228">
        <v>3</v>
      </c>
      <c r="L40" s="229">
        <v>0</v>
      </c>
      <c r="M40" s="184">
        <v>0</v>
      </c>
      <c r="N40" s="184">
        <v>0</v>
      </c>
      <c r="O40" s="184">
        <v>13</v>
      </c>
      <c r="P40" s="230">
        <v>8</v>
      </c>
      <c r="Q40" s="231">
        <v>309</v>
      </c>
    </row>
    <row r="41" spans="1:17" ht="19.5" customHeight="1" thickTop="1">
      <c r="A41" s="745" t="s">
        <v>476</v>
      </c>
      <c r="B41" s="232">
        <v>189</v>
      </c>
      <c r="C41" s="68">
        <v>329</v>
      </c>
      <c r="D41" s="68">
        <v>568</v>
      </c>
      <c r="E41" s="68">
        <v>347</v>
      </c>
      <c r="F41" s="74">
        <v>0</v>
      </c>
      <c r="G41" s="232">
        <v>7</v>
      </c>
      <c r="H41" s="68">
        <v>41</v>
      </c>
      <c r="I41" s="68">
        <v>126</v>
      </c>
      <c r="J41" s="68">
        <v>369</v>
      </c>
      <c r="K41" s="74">
        <v>37</v>
      </c>
      <c r="L41" s="232">
        <v>0</v>
      </c>
      <c r="M41" s="68">
        <v>2</v>
      </c>
      <c r="N41" s="68">
        <v>0</v>
      </c>
      <c r="O41" s="68">
        <v>88</v>
      </c>
      <c r="P41" s="67">
        <v>88</v>
      </c>
      <c r="Q41" s="225">
        <v>2191</v>
      </c>
    </row>
    <row r="42" spans="1:17" ht="19.5" customHeight="1" thickBot="1">
      <c r="A42" s="746" t="s">
        <v>153</v>
      </c>
      <c r="B42" s="233">
        <v>0.08626198083067092</v>
      </c>
      <c r="C42" s="233">
        <v>0.1501597444089457</v>
      </c>
      <c r="D42" s="233">
        <v>0.25924235508900045</v>
      </c>
      <c r="E42" s="233">
        <v>0.15837517115472388</v>
      </c>
      <c r="F42" s="234">
        <v>0</v>
      </c>
      <c r="G42" s="235">
        <v>0.003194888178913738</v>
      </c>
      <c r="H42" s="233">
        <v>0.018712916476494753</v>
      </c>
      <c r="I42" s="236">
        <v>0.05750798722044728</v>
      </c>
      <c r="J42" s="236">
        <v>0.16841624828845275</v>
      </c>
      <c r="K42" s="234">
        <v>0.016887266088544045</v>
      </c>
      <c r="L42" s="235">
        <v>0</v>
      </c>
      <c r="M42" s="233">
        <v>0.0009128251939753537</v>
      </c>
      <c r="N42" s="233">
        <v>0</v>
      </c>
      <c r="O42" s="233">
        <v>0.040164308534915566</v>
      </c>
      <c r="P42" s="233">
        <v>0.040164308534915566</v>
      </c>
      <c r="Q42" s="237">
        <v>1</v>
      </c>
    </row>
    <row r="43" spans="1:17" ht="19.5" customHeight="1">
      <c r="A43" s="747" t="s">
        <v>109</v>
      </c>
      <c r="B43" s="80">
        <v>10</v>
      </c>
      <c r="C43" s="57">
        <v>18</v>
      </c>
      <c r="D43" s="57">
        <v>50</v>
      </c>
      <c r="E43" s="57">
        <v>33</v>
      </c>
      <c r="F43" s="224">
        <v>0</v>
      </c>
      <c r="G43" s="80">
        <v>1</v>
      </c>
      <c r="H43" s="57">
        <v>5</v>
      </c>
      <c r="I43" s="57">
        <v>15</v>
      </c>
      <c r="J43" s="57">
        <v>39</v>
      </c>
      <c r="K43" s="224">
        <v>8</v>
      </c>
      <c r="L43" s="80">
        <v>0</v>
      </c>
      <c r="M43" s="57">
        <v>0</v>
      </c>
      <c r="N43" s="57">
        <v>0</v>
      </c>
      <c r="O43" s="57">
        <v>2</v>
      </c>
      <c r="P43" s="58">
        <v>4</v>
      </c>
      <c r="Q43" s="225">
        <v>185</v>
      </c>
    </row>
    <row r="44" spans="1:17" ht="19.5" customHeight="1">
      <c r="A44" s="748" t="s">
        <v>110</v>
      </c>
      <c r="B44" s="80">
        <v>20</v>
      </c>
      <c r="C44" s="57">
        <v>26</v>
      </c>
      <c r="D44" s="57">
        <v>62</v>
      </c>
      <c r="E44" s="57">
        <v>41</v>
      </c>
      <c r="F44" s="224">
        <v>0</v>
      </c>
      <c r="G44" s="80">
        <v>0</v>
      </c>
      <c r="H44" s="57">
        <v>2</v>
      </c>
      <c r="I44" s="57">
        <v>9</v>
      </c>
      <c r="J44" s="57">
        <v>27</v>
      </c>
      <c r="K44" s="224">
        <v>4</v>
      </c>
      <c r="L44" s="80">
        <v>0</v>
      </c>
      <c r="M44" s="57">
        <v>0</v>
      </c>
      <c r="N44" s="57">
        <v>0</v>
      </c>
      <c r="O44" s="57">
        <v>2</v>
      </c>
      <c r="P44" s="58">
        <v>6</v>
      </c>
      <c r="Q44" s="225">
        <v>199</v>
      </c>
    </row>
    <row r="45" spans="1:17" ht="19.5" customHeight="1" thickBot="1">
      <c r="A45" s="749" t="s">
        <v>111</v>
      </c>
      <c r="B45" s="227">
        <v>25</v>
      </c>
      <c r="C45" s="184">
        <v>26</v>
      </c>
      <c r="D45" s="184">
        <v>64</v>
      </c>
      <c r="E45" s="184">
        <v>34</v>
      </c>
      <c r="F45" s="228">
        <v>0</v>
      </c>
      <c r="G45" s="229">
        <v>1</v>
      </c>
      <c r="H45" s="184">
        <v>3</v>
      </c>
      <c r="I45" s="184">
        <v>17</v>
      </c>
      <c r="J45" s="184">
        <v>42</v>
      </c>
      <c r="K45" s="228">
        <v>1</v>
      </c>
      <c r="L45" s="229">
        <v>0</v>
      </c>
      <c r="M45" s="184">
        <v>0</v>
      </c>
      <c r="N45" s="184">
        <v>0</v>
      </c>
      <c r="O45" s="184">
        <v>5</v>
      </c>
      <c r="P45" s="230">
        <v>1</v>
      </c>
      <c r="Q45" s="231">
        <v>219</v>
      </c>
    </row>
    <row r="46" spans="1:17" ht="19.5" customHeight="1" thickTop="1">
      <c r="A46" s="745" t="s">
        <v>477</v>
      </c>
      <c r="B46" s="232">
        <v>183</v>
      </c>
      <c r="C46" s="68">
        <v>320</v>
      </c>
      <c r="D46" s="68">
        <v>622</v>
      </c>
      <c r="E46" s="68">
        <v>405</v>
      </c>
      <c r="F46" s="74">
        <v>0</v>
      </c>
      <c r="G46" s="232">
        <v>6</v>
      </c>
      <c r="H46" s="68">
        <v>41</v>
      </c>
      <c r="I46" s="68">
        <v>145</v>
      </c>
      <c r="J46" s="68">
        <v>405</v>
      </c>
      <c r="K46" s="74">
        <v>41</v>
      </c>
      <c r="L46" s="232">
        <v>0</v>
      </c>
      <c r="M46" s="68">
        <v>2</v>
      </c>
      <c r="N46" s="68">
        <v>0</v>
      </c>
      <c r="O46" s="68">
        <v>59</v>
      </c>
      <c r="P46" s="67">
        <v>64</v>
      </c>
      <c r="Q46" s="225">
        <v>2293</v>
      </c>
    </row>
    <row r="47" spans="1:17" ht="19.5" customHeight="1">
      <c r="A47" s="238" t="s">
        <v>153</v>
      </c>
      <c r="B47" s="239">
        <v>0.07980811164413432</v>
      </c>
      <c r="C47" s="239">
        <v>0.13955516790231137</v>
      </c>
      <c r="D47" s="239">
        <v>0.27126035761011774</v>
      </c>
      <c r="E47" s="239">
        <v>0.17662450937636284</v>
      </c>
      <c r="F47" s="240">
        <v>0</v>
      </c>
      <c r="G47" s="241">
        <v>0.0026166593981683385</v>
      </c>
      <c r="H47" s="239">
        <v>0.017880505887483647</v>
      </c>
      <c r="I47" s="242">
        <v>0.06323593545573485</v>
      </c>
      <c r="J47" s="242">
        <v>0.17662450937636284</v>
      </c>
      <c r="K47" s="240">
        <v>0.017880505887483647</v>
      </c>
      <c r="L47" s="241">
        <v>0</v>
      </c>
      <c r="M47" s="239">
        <v>0.0008722197993894462</v>
      </c>
      <c r="N47" s="239">
        <v>0</v>
      </c>
      <c r="O47" s="239">
        <v>0.02573048408198866</v>
      </c>
      <c r="P47" s="239">
        <v>0.027911033580462277</v>
      </c>
      <c r="Q47" s="243">
        <v>1</v>
      </c>
    </row>
    <row r="48" spans="1:17" ht="19.5" customHeight="1">
      <c r="A48" s="75" t="s">
        <v>267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49" spans="1:17" ht="19.5" customHeight="1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44" s="78" customFormat="1" ht="19.5" customHeight="1">
      <c r="A50" s="1282" t="s">
        <v>380</v>
      </c>
      <c r="B50" s="1282"/>
      <c r="C50" s="1282"/>
      <c r="D50" s="1282"/>
      <c r="E50" s="1282"/>
      <c r="F50" s="1282"/>
      <c r="G50" s="1282"/>
      <c r="H50" s="1282"/>
      <c r="I50" s="1282"/>
      <c r="J50" s="1195" t="s">
        <v>379</v>
      </c>
      <c r="K50" s="1195"/>
      <c r="L50" s="1195"/>
      <c r="M50" s="1195"/>
      <c r="N50" s="1195"/>
      <c r="O50" s="1195"/>
      <c r="P50" s="1195"/>
      <c r="Q50" s="1195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</row>
  </sheetData>
  <mergeCells count="36">
    <mergeCell ref="J50:Q50"/>
    <mergeCell ref="E5:E6"/>
    <mergeCell ref="F5:F6"/>
    <mergeCell ref="G5:G6"/>
    <mergeCell ref="A50:I50"/>
    <mergeCell ref="A5:A6"/>
    <mergeCell ref="B5:B6"/>
    <mergeCell ref="C5:C6"/>
    <mergeCell ref="D5:D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Q27:Q28"/>
    <mergeCell ref="M27:M28"/>
    <mergeCell ref="N27:N28"/>
    <mergeCell ref="O27:O28"/>
    <mergeCell ref="P27:P28"/>
  </mergeCells>
  <printOptions horizontalCentered="1"/>
  <pageMargins left="0.3937007874015748" right="0.3937007874015748" top="0.5905511811023623" bottom="0.3937007874015748" header="0.5118110236220472" footer="0.5118110236220472"/>
  <pageSetup fitToWidth="2" horizontalDpi="600" verticalDpi="600" orientation="portrait" paperSize="9" scale="87" r:id="rId1"/>
  <colBreaks count="1" manualBreakCount="1">
    <brk id="9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横浜市経済局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食肉市場事務室</dc:creator>
  <cp:keywords/>
  <dc:description/>
  <cp:lastModifiedBy>運営調整課</cp:lastModifiedBy>
  <cp:lastPrinted>2011-08-22T04:23:09Z</cp:lastPrinted>
  <dcterms:created xsi:type="dcterms:W3CDTF">1998-02-23T08:39:11Z</dcterms:created>
  <dcterms:modified xsi:type="dcterms:W3CDTF">2011-12-20T00:31:25Z</dcterms:modified>
  <cp:category/>
  <cp:version/>
  <cp:contentType/>
  <cp:contentStatus/>
</cp:coreProperties>
</file>