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 yWindow="-12" windowWidth="7680" windowHeight="9132" tabRatio="959"/>
  </bookViews>
  <sheets>
    <sheet name="業務部門" sheetId="24" r:id="rId1"/>
    <sheet name="基本対策　内容" sheetId="25" r:id="rId2"/>
    <sheet name="目標対策　内容" sheetId="27" r:id="rId3"/>
  </sheets>
  <externalReferences>
    <externalReference r:id="rId4"/>
  </externalReferences>
  <definedNames>
    <definedName name="_Hlk124239952" localSheetId="0">業務部門!#REF!</definedName>
    <definedName name="_xlnm.Print_Area" localSheetId="1">'基本対策　内容'!$A$1:$J$84</definedName>
    <definedName name="_xlnm.Print_Area" localSheetId="0">業務部門!$A$1:$M$279</definedName>
    <definedName name="_xlnm.Print_Area" localSheetId="2">'目標対策　内容'!$A$1:$I$17</definedName>
    <definedName name="_xlnm.Print_Titles" localSheetId="1">'基本対策　内容'!$3:$4</definedName>
    <definedName name="_xlnm.Print_Titles" localSheetId="2">'目標対策　内容'!$3:$4</definedName>
    <definedName name="チェック欄入力リスト">#REF!</definedName>
    <definedName name="記号">[1]定数!$A$2:$A$65</definedName>
    <definedName name="項目①チェック欄">#REF!</definedName>
    <definedName name="項目②チェック欄">#REF!</definedName>
    <definedName name="項目③チェック欄">#REF!</definedName>
    <definedName name="項目④チェック欄">#REF!</definedName>
    <definedName name="項目⑤チェック欄">#REF!</definedName>
    <definedName name="項目⑥チェック欄">#REF!</definedName>
    <definedName name="項目⑦チェック欄">#REF!</definedName>
    <definedName name="項目⑧チェック欄">#REF!</definedName>
    <definedName name="項目⑨チェック欄">#REF!</definedName>
    <definedName name="項目⑩チェック欄">#REF!</definedName>
    <definedName name="項目⑪チェック欄">#REF!</definedName>
    <definedName name="項目⑫チェック欄">#REF!</definedName>
    <definedName name="付表1補足">#REF!</definedName>
    <definedName name="付表2補足">#REF!</definedName>
    <definedName name="付表3補足">#REF!</definedName>
    <definedName name="別表記号と温室効果ガス">'[1]別表(計算用)'!$B$4:$C$263</definedName>
    <definedName name="別表記号と排出活動">'[1]別表(計算用)'!$D$4:$E$263</definedName>
    <definedName name="別表単位と排出係数">'[1]別表(計算用)'!$G$4:$I$263</definedName>
  </definedNames>
  <calcPr calcId="152511"/>
</workbook>
</file>

<file path=xl/calcChain.xml><?xml version="1.0" encoding="utf-8"?>
<calcChain xmlns="http://schemas.openxmlformats.org/spreadsheetml/2006/main">
  <c r="L288" i="24" l="1"/>
  <c r="K288" i="24"/>
  <c r="J288" i="24"/>
  <c r="I288" i="24"/>
  <c r="H288" i="24"/>
  <c r="G288" i="24"/>
  <c r="J283" i="24"/>
  <c r="J284" i="24"/>
  <c r="J285" i="24"/>
  <c r="J286" i="24"/>
  <c r="J287" i="24"/>
  <c r="J289" i="24"/>
  <c r="J290" i="24"/>
  <c r="I283" i="24"/>
  <c r="I284" i="24"/>
  <c r="I285" i="24"/>
  <c r="I286" i="24"/>
  <c r="I287" i="24"/>
  <c r="I289" i="24"/>
  <c r="I290" i="24"/>
  <c r="H283" i="24"/>
  <c r="H284" i="24"/>
  <c r="H285" i="24"/>
  <c r="H286" i="24"/>
  <c r="H287" i="24"/>
  <c r="H289" i="24"/>
  <c r="H290" i="24"/>
  <c r="L283" i="24"/>
  <c r="L284" i="24"/>
  <c r="L285" i="24"/>
  <c r="L286" i="24"/>
  <c r="L287" i="24"/>
  <c r="L289" i="24"/>
  <c r="L290" i="24"/>
  <c r="K283" i="24"/>
  <c r="K284" i="24"/>
  <c r="K285" i="24"/>
  <c r="K286" i="24"/>
  <c r="K287" i="24"/>
  <c r="K289" i="24"/>
  <c r="K290" i="24"/>
  <c r="G283" i="24"/>
  <c r="G284" i="24"/>
  <c r="G285" i="24"/>
  <c r="G286" i="24"/>
  <c r="G287" i="24"/>
  <c r="G289" i="24"/>
  <c r="G290" i="24"/>
  <c r="E51" i="24"/>
  <c r="E63" i="24" s="1"/>
  <c r="E74" i="24" s="1"/>
  <c r="E88" i="24" s="1"/>
  <c r="E100" i="24" s="1"/>
  <c r="E127" i="24" s="1"/>
  <c r="E142" i="24" s="1"/>
  <c r="E159" i="24" s="1"/>
  <c r="E173" i="24" s="1"/>
  <c r="E186" i="24" s="1"/>
  <c r="E197" i="24" s="1"/>
  <c r="E210" i="24" s="1"/>
  <c r="E229" i="24" s="1"/>
  <c r="E242" i="24" s="1"/>
  <c r="E255" i="24" s="1"/>
  <c r="E266" i="24" s="1"/>
  <c r="E278" i="24" s="1"/>
  <c r="H291" i="24" l="1"/>
  <c r="J291" i="24"/>
  <c r="L291" i="24"/>
  <c r="I291" i="24"/>
  <c r="K291" i="24"/>
  <c r="G291" i="24"/>
</calcChain>
</file>

<file path=xl/sharedStrings.xml><?xml version="1.0" encoding="utf-8"?>
<sst xmlns="http://schemas.openxmlformats.org/spreadsheetml/2006/main" count="689" uniqueCount="371">
  <si>
    <t>(1) 主要設備等の効率、負荷等の稼動状況を把握するために必要となる項目として、電力、電圧、電流、圧力、風量、流量、運転時間等を定期的に計測し、記録すること。
(2) 計測及び記録に当たっては、日報、月報等を作成する等の適切な管理を行い、これを用いて主要設備等の運転状態に関する解析を行い、主要設備等の効率、性能等を常に把握すること。
(3) 既存の計測機器ではエネルギー管理及び主要設備の効率、性能等の把握が不十分な場合には、計画的に計測機器の整備を推進すること。
(4) 中央監視システム、制御システム等については、各種データの整理、保存等を行うこと。</t>
    <rPh sb="4" eb="6">
      <t>シュヨウ</t>
    </rPh>
    <rPh sb="6" eb="8">
      <t>セツビ</t>
    </rPh>
    <rPh sb="8" eb="9">
      <t>ナド</t>
    </rPh>
    <rPh sb="10" eb="12">
      <t>コウリツ</t>
    </rPh>
    <rPh sb="13" eb="15">
      <t>フカ</t>
    </rPh>
    <rPh sb="15" eb="16">
      <t>トウ</t>
    </rPh>
    <rPh sb="19" eb="21">
      <t>ジョウキョウ</t>
    </rPh>
    <rPh sb="22" eb="24">
      <t>ハアク</t>
    </rPh>
    <rPh sb="29" eb="31">
      <t>ヒツヨウ</t>
    </rPh>
    <rPh sb="34" eb="36">
      <t>コウモク</t>
    </rPh>
    <rPh sb="40" eb="42">
      <t>デンリョク</t>
    </rPh>
    <rPh sb="43" eb="45">
      <t>デンアツ</t>
    </rPh>
    <rPh sb="46" eb="48">
      <t>デンリュウ</t>
    </rPh>
    <rPh sb="49" eb="51">
      <t>アツリョク</t>
    </rPh>
    <rPh sb="52" eb="54">
      <t>フウリョウ</t>
    </rPh>
    <rPh sb="55" eb="57">
      <t>リュウリョウ</t>
    </rPh>
    <rPh sb="58" eb="60">
      <t>ウンテン</t>
    </rPh>
    <rPh sb="60" eb="62">
      <t>ジカン</t>
    </rPh>
    <rPh sb="62" eb="63">
      <t>トウ</t>
    </rPh>
    <rPh sb="64" eb="67">
      <t>テイキテキ</t>
    </rPh>
    <rPh sb="68" eb="70">
      <t>ケイソク</t>
    </rPh>
    <rPh sb="72" eb="74">
      <t>キロク</t>
    </rPh>
    <phoneticPr fontId="2"/>
  </si>
  <si>
    <t>(1) エネルギーの発生、搬送、消費に至るまでの流れ、及び建物の稼動状況を定量的に一定の頻度で把握し、事業所等のエネルギー使用状況を管理すること。
(2) エネルギーの使用量について、建物用途別、消費先別等に、時間、日、週、月、四半期、年単位等のグラフ等を用いて過去の実績との比較及び分析を行うこと。
(3) エネルギーの使用量の管理指標として、エネルギー消費原単位（延べ面積等当たりの年間のエネルギー使用量をいう。）を算出すること。
(4) エネルギー消費原単位（その他のエネルギー原単位を算出している場合には、当該エネルギー原単位を含む。）を算出し、それについて、月、四半期、年単位等のグラフ等を用いて過去の実績との比較及び分析を行うこと。</t>
    <rPh sb="10" eb="12">
      <t>ハッセイ</t>
    </rPh>
    <rPh sb="13" eb="15">
      <t>ハンソウ</t>
    </rPh>
    <rPh sb="16" eb="18">
      <t>ショウヒ</t>
    </rPh>
    <rPh sb="19" eb="20">
      <t>イタ</t>
    </rPh>
    <rPh sb="24" eb="25">
      <t>ナガ</t>
    </rPh>
    <rPh sb="27" eb="28">
      <t>オヨ</t>
    </rPh>
    <rPh sb="29" eb="31">
      <t>タテモノ</t>
    </rPh>
    <rPh sb="34" eb="36">
      <t>ジョウキョウ</t>
    </rPh>
    <rPh sb="37" eb="40">
      <t>テイリョウテキ</t>
    </rPh>
    <rPh sb="41" eb="43">
      <t>イッテイ</t>
    </rPh>
    <rPh sb="44" eb="46">
      <t>ヒンド</t>
    </rPh>
    <rPh sb="47" eb="49">
      <t>ハアク</t>
    </rPh>
    <rPh sb="51" eb="54">
      <t>ジギョウショ</t>
    </rPh>
    <rPh sb="54" eb="55">
      <t>トウ</t>
    </rPh>
    <rPh sb="61" eb="63">
      <t>シヨウ</t>
    </rPh>
    <rPh sb="63" eb="65">
      <t>ジョウキョウ</t>
    </rPh>
    <rPh sb="66" eb="68">
      <t>カンリ</t>
    </rPh>
    <phoneticPr fontId="2"/>
  </si>
  <si>
    <t>(1) 燃料の燃焼を行う設備（以下「燃焼設備」という。）からの排出ガスにおける空気比の値が、工場等におけるエネルギー使用の合理化に関する事業者の判断の基準に定める空気比以下であり、最良な燃焼効率が得られる範囲で可能な限り小さくすること。
(2) 燃焼制御装置の待機時消費電力の削減を図ること。
(3) 燃焼制御装置の予熱運転時間を可能な限り短縮し、燃料消費量の削減を図ること。</t>
    <rPh sb="4" eb="6">
      <t>ネンリョウ</t>
    </rPh>
    <rPh sb="7" eb="9">
      <t>ネンショウ</t>
    </rPh>
    <rPh sb="10" eb="11">
      <t>オコナ</t>
    </rPh>
    <rPh sb="12" eb="14">
      <t>セツビ</t>
    </rPh>
    <rPh sb="15" eb="17">
      <t>イカ</t>
    </rPh>
    <rPh sb="18" eb="20">
      <t>ネンショウ</t>
    </rPh>
    <rPh sb="20" eb="22">
      <t>セツビ</t>
    </rPh>
    <rPh sb="46" eb="49">
      <t>コウジョウトウ</t>
    </rPh>
    <rPh sb="58" eb="60">
      <t>シヨウ</t>
    </rPh>
    <rPh sb="61" eb="64">
      <t>ゴウリカ</t>
    </rPh>
    <rPh sb="65" eb="66">
      <t>カン</t>
    </rPh>
    <rPh sb="68" eb="71">
      <t>ジギョウシャ</t>
    </rPh>
    <rPh sb="72" eb="74">
      <t>ハンダン</t>
    </rPh>
    <rPh sb="75" eb="77">
      <t>キジュン</t>
    </rPh>
    <rPh sb="78" eb="79">
      <t>サダ</t>
    </rPh>
    <phoneticPr fontId="2"/>
  </si>
  <si>
    <t>(1) 冷凍機は、冷水出口温度を高くすることにより効率が向上するので、冷房負荷ピーク時期の冷水出口温度を基準値として、それ以外の時期は基準値より２～３℃温度設定を上げるなど、冷凍機の効率的な運転になるよう、冷水出口温度を適正な値とすること。また、それらに関する調整記録があること。
(2) 冷温水発生器は、流体出口温度を高くすることにより効率が向上するので、定格負荷時の流体出口温度を標準値として、軽負荷時における流体出口温度を適正な値とすること。
(3) 冷却水入口温度を低くすることにより効率が向上するので、冷却水入口温度を可能な限り低い値とすること。
(4) 効率のよい運転を行うため、熱交換器のスケール除去を行うこと。</t>
    <rPh sb="127" eb="128">
      <t>カン</t>
    </rPh>
    <rPh sb="130" eb="132">
      <t>チョウセイ</t>
    </rPh>
    <rPh sb="132" eb="134">
      <t>キロク</t>
    </rPh>
    <phoneticPr fontId="2"/>
  </si>
  <si>
    <t>(1) 熱源設備が高い効率で運転されるように熱源の台数制御を行うこと。
(2) ボイラーは、必要とされる温度、圧力等を踏まえた蒸気圧力及び温度に設定すること。
(3) ボイラーへの給水は、伝熱管へのスケールの付着及びスラッジ等の沈殿を防止し、ボイラー効率を維持するため、日本工業規格B8223ボイラーの給水及びボイラー水の水質に規定するところ（これに準ずる規格を含む。）により水質管理を行うこと。
(4) ボイラーのブローは、過剰なブロー量による熱の損失を防止するため、定期的に給水及びボイラー水の水質分析を行い、可能な限りブロー量を低減すること。
(5) 負荷側の要求に応じたきめ細かな運転並びに冷暖房起動時間（ウォーミングアップ運転）及び停止時間の適切な設定を行うこと。</t>
    <rPh sb="4" eb="6">
      <t>ネツゲン</t>
    </rPh>
    <rPh sb="6" eb="8">
      <t>セツビ</t>
    </rPh>
    <rPh sb="9" eb="10">
      <t>タカ</t>
    </rPh>
    <rPh sb="11" eb="13">
      <t>コウリツ</t>
    </rPh>
    <rPh sb="14" eb="16">
      <t>ウンテン</t>
    </rPh>
    <rPh sb="22" eb="24">
      <t>ネツゲン</t>
    </rPh>
    <rPh sb="25" eb="27">
      <t>ダイスウ</t>
    </rPh>
    <rPh sb="27" eb="29">
      <t>セイギョ</t>
    </rPh>
    <rPh sb="30" eb="31">
      <t>オコナ</t>
    </rPh>
    <phoneticPr fontId="2"/>
  </si>
  <si>
    <t>(1) ポンプ及びファンは要求される使用端圧力及び流量等を把握して、負荷に応じた適正な流量及び圧力による運転を行うこと。なお、その際、熱搬送系統図及びフローチャート等により、流体別の物質収支が管理されていること。
(2) 冷却塔の冷却能力の維持改善を図るため、充填材の清掃及び冷却水の水質管理を行うこと。
(3) 冷却水はスケール、スライム付着等による冷却塔、熱交換器等の効率の低下を防止するため、水質基準を設定し、定期的な水質検査を実施する等により、適正な水質管理を行うこと。</t>
    <rPh sb="7" eb="8">
      <t>オヨ</t>
    </rPh>
    <rPh sb="27" eb="28">
      <t>トウ</t>
    </rPh>
    <phoneticPr fontId="2"/>
  </si>
  <si>
    <t>(1) 蒸気配管等の蒸気の漏えいを防止するために、蒸気の漏えい及び保温状態の定期的な保守及び点検を行うこと。
(2) ボイラー室のヘッダ、バルブ等、蒸気配管付属品に保温を施すこと。
(3) 蒸気配管、継ぎ手、バルブ、スチームトラップ等の蒸気配管系の保温性能が、日本工業規格A9501保温保冷工事施工標準及びこれに準じる規格に規定するところにより施工される保温性能を基準として不十分と認められる場合には、保温化の工事について検討を行い、保温強化すること。</t>
    <phoneticPr fontId="2"/>
  </si>
  <si>
    <t>(1) 室内温度条件を把握し、風量、冷暖房温度及び湿度を適正な値に設定すること。また、室内温度の測定結果が記録されていること。
(2) 冷暖房温度については、政府の推奨する設定温度を勘案し、設定すること。
(3) 除湿・再熱制御を行っている場合には、負荷側の状況を把握し、冷房時の除湿制御における除湿・再熱運転の必要性を再検討し、不要な場合は停止すること。
(4) 夏季及び冬季は、取入れた外気が冷暖房負荷となるため、全熱交換器が無い場合は、夏季冷房期間及び冬季暖房期間に人の多い箇所で二酸化炭素濃度800ppm程度であり、冬季冷房期間に二酸化炭素濃度が外気と同程度となるよう、取入れ外気量の管理を行うこと。
(5) 温度、湿度その他の空気の状態等の個別の室内条件をきめ細かく把握し、各室ごとに運転時間の見直しを行い、使用頻度の低い部屋の空調停止、空気調和を施す区画の細分化（部分運転）等により空調負荷の軽減を図ること。
(6) 室内の冷暖房時における温度分布等の空気分布を把握し、その状況に応じた運転をするとともに、建物の予熱又は予冷時の外気導入量の適正化により空調負荷の軽減を図ること。
(7) フィルター等の清掃に関する管理標準が設定されており、実施の記録が残されていること。
(8) 空気調和設備を構成する熱源設備、熱搬送設備、空気調和機設備は、保温材の維持、フィルターの目づまり、熱交換器及び凝縮器に付着したスケール並びにコイルフィンに付着したごみの除去等、個別機器の効率及び空気調和設備全体の総合的な効率の改善に必要な事項の保守及び点検を定期的に実施し、良好な状態を維持すること。</t>
    <rPh sb="4" eb="6">
      <t>シツナイ</t>
    </rPh>
    <rPh sb="6" eb="8">
      <t>オンド</t>
    </rPh>
    <rPh sb="8" eb="10">
      <t>ジョウケン</t>
    </rPh>
    <rPh sb="11" eb="13">
      <t>ハアク</t>
    </rPh>
    <rPh sb="15" eb="17">
      <t>フウリョウ</t>
    </rPh>
    <rPh sb="18" eb="21">
      <t>レイダンボウ</t>
    </rPh>
    <rPh sb="21" eb="23">
      <t>オンド</t>
    </rPh>
    <rPh sb="23" eb="24">
      <t>オヨ</t>
    </rPh>
    <rPh sb="25" eb="27">
      <t>シツド</t>
    </rPh>
    <rPh sb="28" eb="30">
      <t>テキセイ</t>
    </rPh>
    <rPh sb="31" eb="32">
      <t>アタイ</t>
    </rPh>
    <rPh sb="33" eb="35">
      <t>セッテイ</t>
    </rPh>
    <rPh sb="43" eb="45">
      <t>シツナイ</t>
    </rPh>
    <rPh sb="45" eb="47">
      <t>オンド</t>
    </rPh>
    <rPh sb="48" eb="50">
      <t>ソクテイ</t>
    </rPh>
    <rPh sb="50" eb="52">
      <t>ケッカ</t>
    </rPh>
    <rPh sb="53" eb="55">
      <t>キロク</t>
    </rPh>
    <phoneticPr fontId="2"/>
  </si>
  <si>
    <t>(1) 中間期（春季・秋季）においては、空気調和のための熱源を停止し、冷房を目的として外気を直接室内に導入することにより、熱源エネルギーの削減を図ること。
(2) ４管式配管システムの場合には、冷房期間及び暖房期間にそれぞれ温水運転及び冷水運転を停止すること。</t>
    <rPh sb="4" eb="7">
      <t>チュウカンキ</t>
    </rPh>
    <rPh sb="8" eb="10">
      <t>シュンキ</t>
    </rPh>
    <rPh sb="11" eb="13">
      <t>シュウキ</t>
    </rPh>
    <rPh sb="20" eb="22">
      <t>クウキ</t>
    </rPh>
    <rPh sb="22" eb="24">
      <t>チョウワ</t>
    </rPh>
    <rPh sb="28" eb="30">
      <t>ネツゲン</t>
    </rPh>
    <rPh sb="31" eb="33">
      <t>テイシ</t>
    </rPh>
    <rPh sb="35" eb="37">
      <t>レイボウ</t>
    </rPh>
    <rPh sb="38" eb="40">
      <t>モクテキ</t>
    </rPh>
    <rPh sb="43" eb="45">
      <t>ガイキ</t>
    </rPh>
    <rPh sb="46" eb="48">
      <t>チョクセツ</t>
    </rPh>
    <rPh sb="48" eb="50">
      <t>シツナイ</t>
    </rPh>
    <rPh sb="51" eb="53">
      <t>ドウニュウ</t>
    </rPh>
    <rPh sb="61" eb="63">
      <t>ネツゲン</t>
    </rPh>
    <rPh sb="69" eb="71">
      <t>サクゲン</t>
    </rPh>
    <rPh sb="72" eb="73">
      <t>ハカ</t>
    </rPh>
    <phoneticPr fontId="2"/>
  </si>
  <si>
    <t>(1) 給湯温度を衛生上可能な範囲で低く設定すること。
(2) 冬季以外の期間においては、給湯が不要な配管系統を停止すること。
(3) 給湯効率を改善するため、熱交換器に付着したスケールの除去等、定期的に保守及び点検を行うこと。
(4) 給湯配管において、保温がなされていない場合にあっては、適切に保温を行うこと。また、保温が施されている場合には、保温性能が日本工業規格A9501保温保冷工事施工標準及びこれに準じる規格に規定するところにより施工される保温性能を基準として不十分と認められる場合には、保温化の工事について検討を行い、保温強化すること。</t>
    <rPh sb="4" eb="6">
      <t>キュウトウ</t>
    </rPh>
    <rPh sb="6" eb="8">
      <t>オンド</t>
    </rPh>
    <rPh sb="9" eb="12">
      <t>エイセイジョウ</t>
    </rPh>
    <rPh sb="12" eb="14">
      <t>カノウ</t>
    </rPh>
    <rPh sb="15" eb="17">
      <t>ハンイ</t>
    </rPh>
    <rPh sb="18" eb="19">
      <t>ヒク</t>
    </rPh>
    <rPh sb="20" eb="22">
      <t>セッテイ</t>
    </rPh>
    <phoneticPr fontId="2"/>
  </si>
  <si>
    <t>(1) トイレ、シャワー等の給水設備に節水設備を導入していない場合は、トイレ等の利用実態を把握し、自動洗浄装置、自動水栓、水道蛇口の節水コマ、節水シャワーヘッド、節水型便器等の節水器具、擬音装置等を導入すること。なお、擬音装置については、女子トイレの利用者数等の利用実態を加味して導入を決定すること。
(2) 給水設備における流量及び圧力の調整を行い、給水設備の動力の軽減を図ること。</t>
    <rPh sb="81" eb="84">
      <t>セッスイガタ</t>
    </rPh>
    <rPh sb="84" eb="86">
      <t>ベンキ</t>
    </rPh>
    <phoneticPr fontId="2"/>
  </si>
  <si>
    <t>(1) ショーケース内の温度及び湿度を季節及び時間帯等によって調整すること。
(2) 冷凍庫及び冷蔵庫周辺の温度を適正な値に設定すること。
(3) ショーケース及び冷凍庫等の照明点灯時間、陳列・保管食材の量、配置、湿度等を適正な値に設定すること。
(4) 冷凍庫及び冷蔵庫の扉の開閉は、最低限とすること。</t>
    <rPh sb="10" eb="11">
      <t>ナイ</t>
    </rPh>
    <rPh sb="12" eb="14">
      <t>オンド</t>
    </rPh>
    <rPh sb="14" eb="15">
      <t>オヨ</t>
    </rPh>
    <rPh sb="16" eb="18">
      <t>シツド</t>
    </rPh>
    <rPh sb="19" eb="21">
      <t>キセツ</t>
    </rPh>
    <rPh sb="21" eb="22">
      <t>オヨ</t>
    </rPh>
    <rPh sb="23" eb="27">
      <t>ジカンタイトウ</t>
    </rPh>
    <rPh sb="31" eb="33">
      <t>チョウセイ</t>
    </rPh>
    <phoneticPr fontId="2"/>
  </si>
  <si>
    <t>(1) 使用電力量が契約電力量を超えないようにするなど、電気負荷状況を適切に把握し、調整することにより、最大電力の抑制を図ること。なお、発電機を有している場合には、発電状況を適切に把握したうえで調整すること。
(2) 変圧器は、設備容量、電気の需要率等を考慮して必要な容量を把握するとともに、空調用熱源の変圧器など、季節及び時間帯によって使用しない場合は、変圧器の遮断等により無負荷損を低減すること。
(3) 電力について、事業所全体の需要率が低い場合には、当該需要率とともに、各フィーダの需要率及び負荷率を把握し、負荷側の利用状況について設備余裕率、不等率、負荷特性等を十分に把握した上で変圧器の系統の統合を行うこと。
(4) 受電端における力率は、95パーセント以上を維持し、100パーセントとすることを目標として、進相コンデンサを運用すること。
(5) 進相コンデンサは、これを設置する設備の稼動又は停止に合わせて稼動又は停止させるように適切に運転すること。</t>
    <rPh sb="4" eb="6">
      <t>シヨウ</t>
    </rPh>
    <rPh sb="6" eb="8">
      <t>デンリョク</t>
    </rPh>
    <rPh sb="8" eb="9">
      <t>リョウ</t>
    </rPh>
    <rPh sb="10" eb="12">
      <t>ケイヤク</t>
    </rPh>
    <rPh sb="12" eb="14">
      <t>デンリョク</t>
    </rPh>
    <rPh sb="14" eb="15">
      <t>リョウ</t>
    </rPh>
    <rPh sb="16" eb="17">
      <t>コ</t>
    </rPh>
    <rPh sb="28" eb="30">
      <t>デンキ</t>
    </rPh>
    <rPh sb="30" eb="32">
      <t>フカ</t>
    </rPh>
    <rPh sb="32" eb="34">
      <t>ジョウキョウ</t>
    </rPh>
    <rPh sb="35" eb="37">
      <t>テキセツ</t>
    </rPh>
    <rPh sb="38" eb="40">
      <t>ハアク</t>
    </rPh>
    <rPh sb="42" eb="44">
      <t>チョウセイ</t>
    </rPh>
    <rPh sb="52" eb="54">
      <t>サイダイ</t>
    </rPh>
    <rPh sb="54" eb="56">
      <t>デンリョク</t>
    </rPh>
    <rPh sb="57" eb="59">
      <t>ヨクセイ</t>
    </rPh>
    <rPh sb="60" eb="61">
      <t>ハカ</t>
    </rPh>
    <rPh sb="68" eb="71">
      <t>ハツデンキ</t>
    </rPh>
    <rPh sb="72" eb="73">
      <t>ユウ</t>
    </rPh>
    <rPh sb="77" eb="79">
      <t>バアイ</t>
    </rPh>
    <rPh sb="82" eb="84">
      <t>ハツデン</t>
    </rPh>
    <rPh sb="84" eb="86">
      <t>ジョウキョウ</t>
    </rPh>
    <rPh sb="87" eb="89">
      <t>テキセツ</t>
    </rPh>
    <rPh sb="90" eb="92">
      <t>ハアク</t>
    </rPh>
    <rPh sb="97" eb="99">
      <t>チョウセイ</t>
    </rPh>
    <phoneticPr fontId="2"/>
  </si>
  <si>
    <t>(1) 昇降機は、夜間又は休日の稼動台数制御ができる場合には、利用状況に応じて、適宜、稼動台数制御を行うこと。
(2) 電動機の負荷となる機器、動力伝達部及び電動機の機械損失を低減するため、定期的に保守及び点検を行うこと。</t>
    <rPh sb="4" eb="7">
      <t>ショウコウキ</t>
    </rPh>
    <rPh sb="9" eb="11">
      <t>ヤカン</t>
    </rPh>
    <rPh sb="11" eb="12">
      <t>マタ</t>
    </rPh>
    <rPh sb="13" eb="15">
      <t>キュウジツ</t>
    </rPh>
    <rPh sb="18" eb="20">
      <t>ダイスウ</t>
    </rPh>
    <rPh sb="20" eb="22">
      <t>セイギョ</t>
    </rPh>
    <rPh sb="26" eb="28">
      <t>バアイ</t>
    </rPh>
    <rPh sb="31" eb="33">
      <t>リヨウ</t>
    </rPh>
    <rPh sb="33" eb="35">
      <t>ジョウキョウ</t>
    </rPh>
    <rPh sb="36" eb="37">
      <t>オウ</t>
    </rPh>
    <rPh sb="40" eb="42">
      <t>テキギ</t>
    </rPh>
    <rPh sb="45" eb="47">
      <t>ダイスウ</t>
    </rPh>
    <rPh sb="47" eb="49">
      <t>セイギョ</t>
    </rPh>
    <rPh sb="50" eb="51">
      <t>オコナ</t>
    </rPh>
    <phoneticPr fontId="2"/>
  </si>
  <si>
    <t>(1) ブラインド、カーテン、遮光フィルム、多層ガラス等を適切に運用し、日光の入射を防止すること。</t>
    <phoneticPr fontId="2"/>
  </si>
  <si>
    <t>(1) 冷温水設備又は冷却水設備を有する場合は、負荷の状況、設備方式、稼動時間等を考慮し、電動機の極数変更、台数制御、回転数制御装置の導入等、負荷に応じた流量制御を行うこと。</t>
    <rPh sb="4" eb="5">
      <t>レイ</t>
    </rPh>
    <rPh sb="5" eb="7">
      <t>オンスイ</t>
    </rPh>
    <rPh sb="7" eb="9">
      <t>セツビ</t>
    </rPh>
    <rPh sb="9" eb="10">
      <t>マタ</t>
    </rPh>
    <rPh sb="11" eb="14">
      <t>レイキャクスイ</t>
    </rPh>
    <rPh sb="14" eb="16">
      <t>セツビ</t>
    </rPh>
    <rPh sb="17" eb="18">
      <t>ユウ</t>
    </rPh>
    <rPh sb="20" eb="22">
      <t>バアイ</t>
    </rPh>
    <rPh sb="24" eb="26">
      <t>フカ</t>
    </rPh>
    <rPh sb="27" eb="29">
      <t>ジョウキョウ</t>
    </rPh>
    <rPh sb="30" eb="32">
      <t>セツビ</t>
    </rPh>
    <rPh sb="32" eb="34">
      <t>ホウシキ</t>
    </rPh>
    <rPh sb="35" eb="37">
      <t>カドウ</t>
    </rPh>
    <rPh sb="37" eb="39">
      <t>ジカン</t>
    </rPh>
    <rPh sb="39" eb="40">
      <t>トウ</t>
    </rPh>
    <rPh sb="41" eb="43">
      <t>コウリョ</t>
    </rPh>
    <rPh sb="45" eb="48">
      <t>デンドウキ</t>
    </rPh>
    <rPh sb="49" eb="50">
      <t>キョク</t>
    </rPh>
    <rPh sb="50" eb="51">
      <t>スウ</t>
    </rPh>
    <rPh sb="51" eb="53">
      <t>ヘンコウ</t>
    </rPh>
    <rPh sb="54" eb="56">
      <t>ダイスウ</t>
    </rPh>
    <rPh sb="56" eb="58">
      <t>セイギョ</t>
    </rPh>
    <rPh sb="59" eb="62">
      <t>カイテンスウ</t>
    </rPh>
    <rPh sb="62" eb="64">
      <t>セイギョ</t>
    </rPh>
    <rPh sb="64" eb="66">
      <t>ソウチ</t>
    </rPh>
    <rPh sb="67" eb="69">
      <t>ドウニュウ</t>
    </rPh>
    <rPh sb="69" eb="70">
      <t>トウ</t>
    </rPh>
    <rPh sb="71" eb="73">
      <t>フカ</t>
    </rPh>
    <rPh sb="74" eb="75">
      <t>オウ</t>
    </rPh>
    <rPh sb="77" eb="79">
      <t>リュウリョウ</t>
    </rPh>
    <rPh sb="79" eb="81">
      <t>セイギョ</t>
    </rPh>
    <rPh sb="82" eb="83">
      <t>オコナ</t>
    </rPh>
    <phoneticPr fontId="2"/>
  </si>
  <si>
    <t>(1) 室内の設備の状況等により空調機器等の運転時間の短縮が可能な場合は、タイマー、センサー等による制御システムを導入すること。</t>
    <rPh sb="4" eb="6">
      <t>シツナイ</t>
    </rPh>
    <rPh sb="7" eb="9">
      <t>セツビ</t>
    </rPh>
    <rPh sb="10" eb="13">
      <t>ジョウキョウトウ</t>
    </rPh>
    <rPh sb="16" eb="18">
      <t>クウチョウ</t>
    </rPh>
    <rPh sb="18" eb="21">
      <t>キキトウ</t>
    </rPh>
    <rPh sb="22" eb="24">
      <t>ウンテン</t>
    </rPh>
    <rPh sb="24" eb="26">
      <t>ジカン</t>
    </rPh>
    <rPh sb="27" eb="29">
      <t>タンシュク</t>
    </rPh>
    <rPh sb="30" eb="32">
      <t>カノウ</t>
    </rPh>
    <rPh sb="33" eb="35">
      <t>バアイ</t>
    </rPh>
    <rPh sb="46" eb="47">
      <t>トウ</t>
    </rPh>
    <rPh sb="50" eb="52">
      <t>セイギョ</t>
    </rPh>
    <rPh sb="57" eb="59">
      <t>ドウニュウ</t>
    </rPh>
    <phoneticPr fontId="2"/>
  </si>
  <si>
    <t>(1) 上水（水道水）が必要な箇所以外は、雨水及び井水等の中水設備を導入し、使用すること。</t>
    <rPh sb="12" eb="14">
      <t>ヒツヨウ</t>
    </rPh>
    <rPh sb="15" eb="17">
      <t>カショ</t>
    </rPh>
    <rPh sb="21" eb="23">
      <t>アマミズ</t>
    </rPh>
    <rPh sb="23" eb="24">
      <t>オヨ</t>
    </rPh>
    <rPh sb="31" eb="33">
      <t>セツビ</t>
    </rPh>
    <rPh sb="34" eb="36">
      <t>ドウニュウ</t>
    </rPh>
    <phoneticPr fontId="2"/>
  </si>
  <si>
    <t>付帯設備</t>
    <rPh sb="0" eb="2">
      <t>フタイ</t>
    </rPh>
    <rPh sb="2" eb="4">
      <t>セツビ</t>
    </rPh>
    <phoneticPr fontId="2"/>
  </si>
  <si>
    <t>冷蔵庫及び冷蔵庫周辺温度の適正管理</t>
    <rPh sb="0" eb="2">
      <t>レイゾウ</t>
    </rPh>
    <rPh sb="2" eb="3">
      <t>コ</t>
    </rPh>
    <rPh sb="3" eb="4">
      <t>オヨ</t>
    </rPh>
    <rPh sb="5" eb="8">
      <t>レイゾウコ</t>
    </rPh>
    <rPh sb="8" eb="10">
      <t>シュウヘン</t>
    </rPh>
    <rPh sb="10" eb="12">
      <t>オンド</t>
    </rPh>
    <rPh sb="13" eb="15">
      <t>テキセイ</t>
    </rPh>
    <rPh sb="15" eb="17">
      <t>カンリ</t>
    </rPh>
    <phoneticPr fontId="2"/>
  </si>
  <si>
    <t>扉開閉回数の制限</t>
    <rPh sb="0" eb="1">
      <t>トビラ</t>
    </rPh>
    <rPh sb="1" eb="3">
      <t>カイヘイ</t>
    </rPh>
    <rPh sb="3" eb="5">
      <t>カイスウ</t>
    </rPh>
    <rPh sb="6" eb="8">
      <t>セイゲン</t>
    </rPh>
    <phoneticPr fontId="2"/>
  </si>
  <si>
    <t>陳列及び保管食材の適正管理</t>
    <rPh sb="0" eb="2">
      <t>チンレツ</t>
    </rPh>
    <rPh sb="2" eb="3">
      <t>オヨ</t>
    </rPh>
    <rPh sb="4" eb="6">
      <t>ホカン</t>
    </rPh>
    <rPh sb="6" eb="8">
      <t>ショクザイ</t>
    </rPh>
    <rPh sb="9" eb="11">
      <t>テキセイ</t>
    </rPh>
    <rPh sb="11" eb="13">
      <t>カンリ</t>
    </rPh>
    <phoneticPr fontId="2"/>
  </si>
  <si>
    <t>昇降機、建物</t>
    <rPh sb="0" eb="3">
      <t>ショウコウキ</t>
    </rPh>
    <rPh sb="4" eb="6">
      <t>タテモノ</t>
    </rPh>
    <phoneticPr fontId="2"/>
  </si>
  <si>
    <t>昇降機の管理</t>
    <rPh sb="0" eb="3">
      <t>ショウコウキ</t>
    </rPh>
    <rPh sb="4" eb="6">
      <t>カンリ</t>
    </rPh>
    <phoneticPr fontId="2"/>
  </si>
  <si>
    <t>※　区分は、概ね右のとおりです。（1「基本対策」、2「重点対策」、3「目標対策」）</t>
    <rPh sb="2" eb="4">
      <t>クブン</t>
    </rPh>
    <rPh sb="6" eb="7">
      <t>オオム</t>
    </rPh>
    <rPh sb="8" eb="9">
      <t>ミギ</t>
    </rPh>
    <rPh sb="19" eb="21">
      <t>キホン</t>
    </rPh>
    <rPh sb="27" eb="29">
      <t>ジュウテン</t>
    </rPh>
    <rPh sb="35" eb="37">
      <t>モクヒョウ</t>
    </rPh>
    <phoneticPr fontId="2"/>
  </si>
  <si>
    <r>
      <t>PDCA</t>
    </r>
    <r>
      <rPr>
        <sz val="10.5"/>
        <rFont val="ＭＳ 明朝"/>
        <family val="1"/>
        <charset val="128"/>
      </rPr>
      <t>サイクル管理</t>
    </r>
  </si>
  <si>
    <r>
      <t>環境マネジメントシステム（</t>
    </r>
    <r>
      <rPr>
        <sz val="10.5"/>
        <rFont val="Century"/>
        <family val="1"/>
      </rPr>
      <t>ISO14001,</t>
    </r>
    <r>
      <rPr>
        <sz val="10.5"/>
        <rFont val="ＭＳ 明朝"/>
        <family val="1"/>
        <charset val="128"/>
      </rPr>
      <t>エコアクション</t>
    </r>
    <r>
      <rPr>
        <sz val="10.5"/>
        <rFont val="Century"/>
        <family val="1"/>
      </rPr>
      <t>21,KES</t>
    </r>
    <r>
      <rPr>
        <sz val="10.5"/>
        <rFont val="ＭＳ 明朝"/>
        <family val="1"/>
        <charset val="128"/>
      </rPr>
      <t>など）の導入</t>
    </r>
  </si>
  <si>
    <r>
      <t>環境報告書や</t>
    </r>
    <r>
      <rPr>
        <sz val="10.5"/>
        <rFont val="Century"/>
        <family val="1"/>
      </rPr>
      <t>CSR</t>
    </r>
    <r>
      <rPr>
        <sz val="10.5"/>
        <rFont val="ＭＳ 明朝"/>
        <family val="1"/>
        <charset val="128"/>
      </rPr>
      <t>などの一般公表</t>
    </r>
  </si>
  <si>
    <t>エネルギーフローの管理</t>
  </si>
  <si>
    <t>エネルギー消費原単位の算出、過去の実績との比較・分析</t>
  </si>
  <si>
    <t>②熱源設備、熱搬送設備　</t>
  </si>
  <si>
    <t>燃焼の管理</t>
  </si>
  <si>
    <t>燃料制御装置の停止時間帯の電源遮断</t>
  </si>
  <si>
    <t>燃料制御装置の予熱運転の見直し</t>
  </si>
  <si>
    <t>冷却塔の水質管理</t>
  </si>
  <si>
    <t>冷却水の適正な水質管理（適正なブローや薬物投入の実施等）</t>
  </si>
  <si>
    <t>配管系統</t>
  </si>
  <si>
    <t>③空気調和設備、換気設備　</t>
  </si>
  <si>
    <t>空調区間の管理</t>
  </si>
  <si>
    <t>運転時間、ファン動力の軽減対策</t>
  </si>
  <si>
    <t>換気回数の適正化</t>
  </si>
  <si>
    <t>④給湯設備、給排水設備、冷凍冷蔵設備、厨房設備　</t>
  </si>
  <si>
    <t>⑤受変電設備、照明設備、電気設備　</t>
  </si>
  <si>
    <r>
      <t>不要変圧器の遮断</t>
    </r>
    <r>
      <rPr>
        <sz val="10.5"/>
        <rFont val="Century"/>
        <family val="1"/>
      </rPr>
      <t>(</t>
    </r>
    <r>
      <rPr>
        <sz val="10.5"/>
        <rFont val="ＭＳ 明朝"/>
        <family val="1"/>
        <charset val="128"/>
      </rPr>
      <t>空調用熱源の変圧器など</t>
    </r>
    <r>
      <rPr>
        <sz val="10.5"/>
        <rFont val="Century"/>
        <family val="1"/>
      </rPr>
      <t>)</t>
    </r>
  </si>
  <si>
    <t>不要時間帯の消灯</t>
  </si>
  <si>
    <t>不要な場所の消灯</t>
  </si>
  <si>
    <t>⑥昇降機、建物　</t>
  </si>
  <si>
    <t>昇降機の運転管理</t>
  </si>
  <si>
    <t>昇降機の運転台数のスケジュール管理</t>
  </si>
  <si>
    <t>昇降機の保全管理</t>
  </si>
  <si>
    <t>ブラインド、カーテン等の適正運用</t>
  </si>
  <si>
    <t>事務用機器のエネルギー効率のチェックとエネルギー効率の高い機器の導入</t>
    <rPh sb="11" eb="13">
      <t>コウリツ</t>
    </rPh>
    <rPh sb="24" eb="26">
      <t>コウリツ</t>
    </rPh>
    <rPh sb="27" eb="28">
      <t>タカ</t>
    </rPh>
    <rPh sb="29" eb="31">
      <t>キキ</t>
    </rPh>
    <rPh sb="32" eb="34">
      <t>ドウニュウ</t>
    </rPh>
    <phoneticPr fontId="2"/>
  </si>
  <si>
    <t>断熱性能の向上（二重窓、複層ガラス等）</t>
    <rPh sb="0" eb="2">
      <t>ダンネツ</t>
    </rPh>
    <rPh sb="2" eb="4">
      <t>セイノウ</t>
    </rPh>
    <rPh sb="5" eb="7">
      <t>コウジョウ</t>
    </rPh>
    <rPh sb="8" eb="10">
      <t>ニジュウ</t>
    </rPh>
    <rPh sb="10" eb="11">
      <t>マド</t>
    </rPh>
    <rPh sb="12" eb="14">
      <t>フクソウ</t>
    </rPh>
    <rPh sb="17" eb="18">
      <t>トウ</t>
    </rPh>
    <phoneticPr fontId="2"/>
  </si>
  <si>
    <t>設備の効率化</t>
    <rPh sb="0" eb="2">
      <t>セツビ</t>
    </rPh>
    <rPh sb="3" eb="6">
      <t>コウリツカ</t>
    </rPh>
    <phoneticPr fontId="2"/>
  </si>
  <si>
    <t>断熱性・機密性、自然エネルギー利用</t>
    <rPh sb="8" eb="10">
      <t>シゼン</t>
    </rPh>
    <rPh sb="15" eb="17">
      <t>リヨウ</t>
    </rPh>
    <phoneticPr fontId="2"/>
  </si>
  <si>
    <t>エネルギーの循環・広域利用</t>
    <rPh sb="6" eb="8">
      <t>ジュンカン</t>
    </rPh>
    <rPh sb="9" eb="11">
      <t>コウイキ</t>
    </rPh>
    <rPh sb="11" eb="13">
      <t>リヨウ</t>
    </rPh>
    <phoneticPr fontId="2"/>
  </si>
  <si>
    <t>推進体制の整備（役割分担・責任・権限の明確化）</t>
    <rPh sb="8" eb="10">
      <t>ヤクワリ</t>
    </rPh>
    <rPh sb="10" eb="12">
      <t>ブンタン</t>
    </rPh>
    <rPh sb="13" eb="15">
      <t>セキニン</t>
    </rPh>
    <rPh sb="16" eb="18">
      <t>ケンゲン</t>
    </rPh>
    <rPh sb="19" eb="21">
      <t>メイカク</t>
    </rPh>
    <rPh sb="21" eb="22">
      <t>カ</t>
    </rPh>
    <phoneticPr fontId="2"/>
  </si>
  <si>
    <t>人材育成及び省エネルギー教育の実施（協力会社を含む。）</t>
    <rPh sb="15" eb="17">
      <t>ジッシ</t>
    </rPh>
    <phoneticPr fontId="2"/>
  </si>
  <si>
    <t>エネルギー使用量の把握</t>
    <rPh sb="5" eb="7">
      <t>シヨウ</t>
    </rPh>
    <rPh sb="7" eb="8">
      <t>リョウ</t>
    </rPh>
    <rPh sb="9" eb="11">
      <t>ハアク</t>
    </rPh>
    <phoneticPr fontId="2"/>
  </si>
  <si>
    <t>機器管理台帳の整備</t>
    <rPh sb="0" eb="2">
      <t>キキ</t>
    </rPh>
    <rPh sb="2" eb="4">
      <t>カンリ</t>
    </rPh>
    <rPh sb="4" eb="6">
      <t>ダイチョウ</t>
    </rPh>
    <rPh sb="7" eb="9">
      <t>セイビ</t>
    </rPh>
    <phoneticPr fontId="2"/>
  </si>
  <si>
    <t>各種図面の整備（空気系統図、空調制御図、熱搬送系統図、圧縮空気配管図、蒸気配管図、単線結線図）</t>
    <rPh sb="0" eb="2">
      <t>カクシュ</t>
    </rPh>
    <rPh sb="2" eb="4">
      <t>ズメン</t>
    </rPh>
    <rPh sb="5" eb="7">
      <t>セイビ</t>
    </rPh>
    <rPh sb="8" eb="10">
      <t>クウキ</t>
    </rPh>
    <rPh sb="10" eb="13">
      <t>ケイトウズ</t>
    </rPh>
    <rPh sb="14" eb="16">
      <t>クウチョウ</t>
    </rPh>
    <rPh sb="16" eb="18">
      <t>セイギョ</t>
    </rPh>
    <rPh sb="18" eb="19">
      <t>ズ</t>
    </rPh>
    <rPh sb="20" eb="21">
      <t>ネツ</t>
    </rPh>
    <rPh sb="21" eb="23">
      <t>ハンソウ</t>
    </rPh>
    <rPh sb="23" eb="26">
      <t>ケイトウズ</t>
    </rPh>
    <rPh sb="27" eb="29">
      <t>アッシュク</t>
    </rPh>
    <rPh sb="29" eb="31">
      <t>クウキ</t>
    </rPh>
    <rPh sb="31" eb="33">
      <t>ハイカン</t>
    </rPh>
    <rPh sb="33" eb="34">
      <t>ズ</t>
    </rPh>
    <rPh sb="35" eb="37">
      <t>ジョウキ</t>
    </rPh>
    <rPh sb="37" eb="39">
      <t>ハイカン</t>
    </rPh>
    <rPh sb="39" eb="40">
      <t>ズ</t>
    </rPh>
    <rPh sb="41" eb="43">
      <t>タンセン</t>
    </rPh>
    <rPh sb="43" eb="45">
      <t>ケッセン</t>
    </rPh>
    <rPh sb="45" eb="46">
      <t>ズ</t>
    </rPh>
    <phoneticPr fontId="2"/>
  </si>
  <si>
    <t>燃焼設備の空気比管理</t>
    <rPh sb="0" eb="2">
      <t>ネンショウ</t>
    </rPh>
    <rPh sb="2" eb="4">
      <t>セツビ</t>
    </rPh>
    <rPh sb="5" eb="7">
      <t>クウキ</t>
    </rPh>
    <rPh sb="7" eb="8">
      <t>ヒ</t>
    </rPh>
    <rPh sb="8" eb="10">
      <t>カンリ</t>
    </rPh>
    <phoneticPr fontId="2"/>
  </si>
  <si>
    <t>冷凍機の冷水出口温度管理</t>
    <rPh sb="0" eb="3">
      <t>レイトウキ</t>
    </rPh>
    <rPh sb="4" eb="6">
      <t>レイスイ</t>
    </rPh>
    <rPh sb="6" eb="8">
      <t>デグチ</t>
    </rPh>
    <rPh sb="8" eb="10">
      <t>オンド</t>
    </rPh>
    <rPh sb="10" eb="12">
      <t>カンリ</t>
    </rPh>
    <phoneticPr fontId="2"/>
  </si>
  <si>
    <t>冷温水発生器の流体出口温度管理</t>
    <rPh sb="0" eb="1">
      <t>レイ</t>
    </rPh>
    <rPh sb="1" eb="3">
      <t>オンスイ</t>
    </rPh>
    <rPh sb="3" eb="6">
      <t>ハッセイキ</t>
    </rPh>
    <rPh sb="7" eb="9">
      <t>リュウタイ</t>
    </rPh>
    <rPh sb="9" eb="11">
      <t>デグチ</t>
    </rPh>
    <rPh sb="11" eb="13">
      <t>オンド</t>
    </rPh>
    <rPh sb="13" eb="15">
      <t>カンリ</t>
    </rPh>
    <phoneticPr fontId="2"/>
  </si>
  <si>
    <t>ポンプ、ファンの適正な流量管理</t>
    <rPh sb="8" eb="10">
      <t>テキセイ</t>
    </rPh>
    <rPh sb="11" eb="13">
      <t>リュウリョウ</t>
    </rPh>
    <rPh sb="13" eb="15">
      <t>カンリ</t>
    </rPh>
    <phoneticPr fontId="2"/>
  </si>
  <si>
    <t>蒸気配管のバルブ等の保温</t>
    <rPh sb="0" eb="2">
      <t>ジョウキ</t>
    </rPh>
    <rPh sb="2" eb="4">
      <t>ハイカン</t>
    </rPh>
    <rPh sb="8" eb="9">
      <t>トウ</t>
    </rPh>
    <phoneticPr fontId="2"/>
  </si>
  <si>
    <t>室内温度の適正管理</t>
    <rPh sb="0" eb="2">
      <t>シツナイ</t>
    </rPh>
    <rPh sb="2" eb="4">
      <t>オンド</t>
    </rPh>
    <rPh sb="5" eb="7">
      <t>テキセイ</t>
    </rPh>
    <rPh sb="7" eb="9">
      <t>カンリ</t>
    </rPh>
    <phoneticPr fontId="2"/>
  </si>
  <si>
    <t>外気導入量の適正管理</t>
    <rPh sb="6" eb="8">
      <t>テキセイ</t>
    </rPh>
    <rPh sb="8" eb="10">
      <t>カンリ</t>
    </rPh>
    <phoneticPr fontId="2"/>
  </si>
  <si>
    <t>フィルター等の清掃</t>
    <rPh sb="5" eb="6">
      <t>トウ</t>
    </rPh>
    <rPh sb="7" eb="9">
      <t>セイソウ</t>
    </rPh>
    <phoneticPr fontId="2"/>
  </si>
  <si>
    <t>地下駐車場の換気管理</t>
    <rPh sb="0" eb="2">
      <t>チカ</t>
    </rPh>
    <rPh sb="2" eb="5">
      <t>チュウシャジョウ</t>
    </rPh>
    <rPh sb="6" eb="8">
      <t>カンキ</t>
    </rPh>
    <rPh sb="8" eb="10">
      <t>カンリ</t>
    </rPh>
    <phoneticPr fontId="2"/>
  </si>
  <si>
    <t>照明設備の高効率化</t>
    <rPh sb="0" eb="2">
      <t>ショウメイ</t>
    </rPh>
    <rPh sb="2" eb="4">
      <t>セツビ</t>
    </rPh>
    <rPh sb="5" eb="9">
      <t>コウコウリツカ</t>
    </rPh>
    <phoneticPr fontId="2"/>
  </si>
  <si>
    <t>照明設備の運用管理</t>
    <rPh sb="0" eb="2">
      <t>ショウメイ</t>
    </rPh>
    <rPh sb="2" eb="4">
      <t>セツビ</t>
    </rPh>
    <rPh sb="5" eb="7">
      <t>ウンヨウ</t>
    </rPh>
    <rPh sb="7" eb="9">
      <t>カンリ</t>
    </rPh>
    <phoneticPr fontId="2"/>
  </si>
  <si>
    <t>事務所機器の待機電力管理</t>
    <rPh sb="6" eb="8">
      <t>タイキ</t>
    </rPh>
    <rPh sb="8" eb="10">
      <t>デンリョク</t>
    </rPh>
    <rPh sb="10" eb="12">
      <t>カンリ</t>
    </rPh>
    <phoneticPr fontId="2"/>
  </si>
  <si>
    <t>⑧再生可能エネルギーの利用</t>
    <rPh sb="1" eb="3">
      <t>サイセイ</t>
    </rPh>
    <rPh sb="3" eb="5">
      <t>カノウ</t>
    </rPh>
    <rPh sb="11" eb="13">
      <t>リヨウ</t>
    </rPh>
    <phoneticPr fontId="2"/>
  </si>
  <si>
    <t>分類</t>
    <rPh sb="0" eb="2">
      <t>ブンルイ</t>
    </rPh>
    <phoneticPr fontId="2"/>
  </si>
  <si>
    <t>中</t>
    <rPh sb="0" eb="1">
      <t>ナカ</t>
    </rPh>
    <phoneticPr fontId="2"/>
  </si>
  <si>
    <t>細</t>
    <rPh sb="0" eb="1">
      <t>ホソ</t>
    </rPh>
    <phoneticPr fontId="2"/>
  </si>
  <si>
    <t>太陽エネルギーの利用</t>
    <rPh sb="0" eb="2">
      <t>タイヨウ</t>
    </rPh>
    <rPh sb="8" eb="10">
      <t>リヨウ</t>
    </rPh>
    <phoneticPr fontId="2"/>
  </si>
  <si>
    <t>太陽光発電の導入</t>
    <rPh sb="0" eb="3">
      <t>タイヨウコウ</t>
    </rPh>
    <rPh sb="3" eb="5">
      <t>ハツデン</t>
    </rPh>
    <rPh sb="6" eb="8">
      <t>ドウニュウ</t>
    </rPh>
    <phoneticPr fontId="2"/>
  </si>
  <si>
    <t>外気導入量の適正化</t>
    <rPh sb="6" eb="9">
      <t>テキセイカ</t>
    </rPh>
    <phoneticPr fontId="2"/>
  </si>
  <si>
    <t>節水型便器の設置</t>
    <rPh sb="0" eb="3">
      <t>セッスイガタ</t>
    </rPh>
    <rPh sb="3" eb="5">
      <t>ベンキ</t>
    </rPh>
    <rPh sb="6" eb="8">
      <t>セッチ</t>
    </rPh>
    <phoneticPr fontId="2"/>
  </si>
  <si>
    <t>照度分布の適正化</t>
    <rPh sb="0" eb="2">
      <t>ショウド</t>
    </rPh>
    <rPh sb="2" eb="4">
      <t>ブンプ</t>
    </rPh>
    <rPh sb="5" eb="8">
      <t>テキセイカ</t>
    </rPh>
    <phoneticPr fontId="2"/>
  </si>
  <si>
    <t>目標設定、実行計画・運用基準等の策定（必要な場合は協力会社を含む。）</t>
    <rPh sb="10" eb="12">
      <t>ウンヨウ</t>
    </rPh>
    <rPh sb="12" eb="14">
      <t>キジュン</t>
    </rPh>
    <rPh sb="14" eb="15">
      <t>トウ</t>
    </rPh>
    <rPh sb="19" eb="21">
      <t>ヒツヨウ</t>
    </rPh>
    <rPh sb="22" eb="24">
      <t>バアイ</t>
    </rPh>
    <rPh sb="25" eb="27">
      <t>キョウリョク</t>
    </rPh>
    <rPh sb="27" eb="29">
      <t>カイシャ</t>
    </rPh>
    <rPh sb="30" eb="31">
      <t>フク</t>
    </rPh>
    <phoneticPr fontId="2"/>
  </si>
  <si>
    <t>対策メニュー</t>
    <rPh sb="0" eb="2">
      <t>タイサク</t>
    </rPh>
    <phoneticPr fontId="2"/>
  </si>
  <si>
    <t>合　　計</t>
    <rPh sb="0" eb="1">
      <t>ゴウ</t>
    </rPh>
    <rPh sb="3" eb="4">
      <t>ケイ</t>
    </rPh>
    <phoneticPr fontId="2"/>
  </si>
  <si>
    <t>大</t>
    <rPh sb="0" eb="1">
      <t>ダイ</t>
    </rPh>
    <phoneticPr fontId="2"/>
  </si>
  <si>
    <t>原単位管理標準の作成・変更</t>
    <rPh sb="0" eb="3">
      <t>ゲンタンイ</t>
    </rPh>
    <rPh sb="3" eb="5">
      <t>カンリ</t>
    </rPh>
    <rPh sb="5" eb="7">
      <t>ヒョウジュン</t>
    </rPh>
    <rPh sb="8" eb="10">
      <t>サクセイ</t>
    </rPh>
    <rPh sb="11" eb="13">
      <t>ヘンコウ</t>
    </rPh>
    <phoneticPr fontId="2"/>
  </si>
  <si>
    <t>空調設備管理標準の作成・変更</t>
    <rPh sb="0" eb="2">
      <t>クウチョウ</t>
    </rPh>
    <rPh sb="2" eb="4">
      <t>セツビ</t>
    </rPh>
    <rPh sb="4" eb="6">
      <t>カンリ</t>
    </rPh>
    <rPh sb="6" eb="8">
      <t>ヒョウジュン</t>
    </rPh>
    <rPh sb="9" eb="11">
      <t>サクセイ</t>
    </rPh>
    <rPh sb="12" eb="14">
      <t>ヘンコウ</t>
    </rPh>
    <phoneticPr fontId="2"/>
  </si>
  <si>
    <t>受配電設備管理標準の作成・変更</t>
    <rPh sb="0" eb="1">
      <t>ジュ</t>
    </rPh>
    <rPh sb="1" eb="3">
      <t>ハイデン</t>
    </rPh>
    <rPh sb="3" eb="5">
      <t>セツビ</t>
    </rPh>
    <rPh sb="5" eb="7">
      <t>カンリ</t>
    </rPh>
    <rPh sb="7" eb="9">
      <t>ヒョウジュン</t>
    </rPh>
    <rPh sb="10" eb="12">
      <t>サクセイ</t>
    </rPh>
    <rPh sb="13" eb="15">
      <t>ヘンコウ</t>
    </rPh>
    <phoneticPr fontId="2"/>
  </si>
  <si>
    <t>照明設備管理標準の作成・変更</t>
    <rPh sb="0" eb="2">
      <t>ショウメイ</t>
    </rPh>
    <rPh sb="2" eb="4">
      <t>セツビ</t>
    </rPh>
    <rPh sb="4" eb="6">
      <t>カンリ</t>
    </rPh>
    <rPh sb="6" eb="8">
      <t>ヒョウジュン</t>
    </rPh>
    <rPh sb="9" eb="11">
      <t>サクセイ</t>
    </rPh>
    <rPh sb="12" eb="14">
      <t>ヘンコウ</t>
    </rPh>
    <phoneticPr fontId="2"/>
  </si>
  <si>
    <t>昇降設備管理標準の作成・変更</t>
    <rPh sb="0" eb="2">
      <t>ショウコウ</t>
    </rPh>
    <rPh sb="2" eb="4">
      <t>セツビ</t>
    </rPh>
    <rPh sb="4" eb="6">
      <t>カンリ</t>
    </rPh>
    <rPh sb="6" eb="8">
      <t>ヒョウジュン</t>
    </rPh>
    <rPh sb="9" eb="11">
      <t>サクセイ</t>
    </rPh>
    <rPh sb="12" eb="14">
      <t>ヘンコウ</t>
    </rPh>
    <phoneticPr fontId="2"/>
  </si>
  <si>
    <t>事務用機器管理標準の作成・変更</t>
    <rPh sb="0" eb="3">
      <t>ジムヨウ</t>
    </rPh>
    <rPh sb="3" eb="5">
      <t>キキ</t>
    </rPh>
    <rPh sb="5" eb="7">
      <t>カンリ</t>
    </rPh>
    <rPh sb="7" eb="9">
      <t>ヒョウジュン</t>
    </rPh>
    <rPh sb="10" eb="12">
      <t>サクセイ</t>
    </rPh>
    <rPh sb="13" eb="15">
      <t>ヘンコウ</t>
    </rPh>
    <phoneticPr fontId="2"/>
  </si>
  <si>
    <t>日常点検・定期点検</t>
    <rPh sb="0" eb="2">
      <t>ニチジョウ</t>
    </rPh>
    <rPh sb="2" eb="4">
      <t>テンケン</t>
    </rPh>
    <rPh sb="5" eb="7">
      <t>テイキ</t>
    </rPh>
    <rPh sb="7" eb="9">
      <t>テンケン</t>
    </rPh>
    <phoneticPr fontId="2"/>
  </si>
  <si>
    <t>保全計画、管理</t>
    <rPh sb="0" eb="2">
      <t>ホゼン</t>
    </rPh>
    <rPh sb="2" eb="4">
      <t>ケイカク</t>
    </rPh>
    <rPh sb="5" eb="7">
      <t>カンリ</t>
    </rPh>
    <phoneticPr fontId="2"/>
  </si>
  <si>
    <t>配管及び配管付属品からの蒸気漏れ防止</t>
    <rPh sb="0" eb="2">
      <t>ハイカン</t>
    </rPh>
    <rPh sb="2" eb="3">
      <t>オヨ</t>
    </rPh>
    <rPh sb="4" eb="6">
      <t>ハイカン</t>
    </rPh>
    <rPh sb="6" eb="8">
      <t>フゾク</t>
    </rPh>
    <rPh sb="8" eb="9">
      <t>ヒン</t>
    </rPh>
    <rPh sb="12" eb="14">
      <t>ジョウキ</t>
    </rPh>
    <rPh sb="14" eb="15">
      <t>モ</t>
    </rPh>
    <rPh sb="16" eb="18">
      <t>ボウシ</t>
    </rPh>
    <phoneticPr fontId="2"/>
  </si>
  <si>
    <t>可変流制御方式（VAV方式）の導入</t>
    <rPh sb="0" eb="2">
      <t>カヘン</t>
    </rPh>
    <rPh sb="2" eb="3">
      <t>リュウ</t>
    </rPh>
    <rPh sb="3" eb="5">
      <t>セイギョ</t>
    </rPh>
    <rPh sb="5" eb="7">
      <t>ホウシキ</t>
    </rPh>
    <rPh sb="11" eb="13">
      <t>ホウシキ</t>
    </rPh>
    <rPh sb="15" eb="17">
      <t>ドウニュウ</t>
    </rPh>
    <phoneticPr fontId="2"/>
  </si>
  <si>
    <t>全熱交換器の導入</t>
    <rPh sb="0" eb="1">
      <t>ゼン</t>
    </rPh>
    <rPh sb="1" eb="4">
      <t>ネツコウカン</t>
    </rPh>
    <rPh sb="4" eb="5">
      <t>キ</t>
    </rPh>
    <rPh sb="6" eb="8">
      <t>ドウニュウ</t>
    </rPh>
    <phoneticPr fontId="2"/>
  </si>
  <si>
    <t>節水コマの設置</t>
    <rPh sb="0" eb="2">
      <t>セッスイ</t>
    </rPh>
    <rPh sb="5" eb="7">
      <t>セッチ</t>
    </rPh>
    <phoneticPr fontId="2"/>
  </si>
  <si>
    <t>擬音装置の導入</t>
    <rPh sb="0" eb="2">
      <t>ギオン</t>
    </rPh>
    <rPh sb="2" eb="4">
      <t>ソウチ</t>
    </rPh>
    <rPh sb="5" eb="7">
      <t>ドウニュウ</t>
    </rPh>
    <phoneticPr fontId="2"/>
  </si>
  <si>
    <t>中水（雨水、井水等）の利用</t>
    <rPh sb="0" eb="1">
      <t>チュウ</t>
    </rPh>
    <rPh sb="1" eb="2">
      <t>スイ</t>
    </rPh>
    <rPh sb="3" eb="5">
      <t>ウスイ</t>
    </rPh>
    <rPh sb="6" eb="7">
      <t>イ</t>
    </rPh>
    <rPh sb="7" eb="8">
      <t>スイ</t>
    </rPh>
    <rPh sb="8" eb="9">
      <t>トウ</t>
    </rPh>
    <rPh sb="11" eb="13">
      <t>リヨウ</t>
    </rPh>
    <phoneticPr fontId="2"/>
  </si>
  <si>
    <t>ＢＥＭＳの導入</t>
    <rPh sb="5" eb="7">
      <t>ドウニュウ</t>
    </rPh>
    <phoneticPr fontId="2"/>
  </si>
  <si>
    <t>冷却水ポンプの改造</t>
    <rPh sb="7" eb="9">
      <t>カイゾウ</t>
    </rPh>
    <phoneticPr fontId="2"/>
  </si>
  <si>
    <t>冷却水ポンプのインバータ化</t>
    <rPh sb="0" eb="3">
      <t>レイキャクスイ</t>
    </rPh>
    <rPh sb="12" eb="13">
      <t>カ</t>
    </rPh>
    <phoneticPr fontId="2"/>
  </si>
  <si>
    <t>フリークーリング制御の導入</t>
    <rPh sb="8" eb="10">
      <t>セイギョ</t>
    </rPh>
    <rPh sb="11" eb="13">
      <t>ドウニュウ</t>
    </rPh>
    <phoneticPr fontId="2"/>
  </si>
  <si>
    <t>配管及び配管付属品の保温の強化</t>
    <rPh sb="2" eb="3">
      <t>オヨ</t>
    </rPh>
    <rPh sb="4" eb="6">
      <t>ハイカン</t>
    </rPh>
    <rPh sb="6" eb="8">
      <t>フゾク</t>
    </rPh>
    <rPh sb="8" eb="9">
      <t>ヒン</t>
    </rPh>
    <phoneticPr fontId="2"/>
  </si>
  <si>
    <t>付帯設備の保温の強化</t>
    <rPh sb="0" eb="2">
      <t>フタイ</t>
    </rPh>
    <rPh sb="2" eb="4">
      <t>セツビ</t>
    </rPh>
    <phoneticPr fontId="2"/>
  </si>
  <si>
    <t>空調ゾーニングの変更</t>
    <rPh sb="0" eb="2">
      <t>クウチョウ</t>
    </rPh>
    <rPh sb="8" eb="10">
      <t>ヘンコウ</t>
    </rPh>
    <phoneticPr fontId="2"/>
  </si>
  <si>
    <t>空調機のプーリダウン</t>
    <rPh sb="0" eb="3">
      <t>クウチョウキ</t>
    </rPh>
    <phoneticPr fontId="2"/>
  </si>
  <si>
    <t>空調機モータの極数変更</t>
    <rPh sb="0" eb="3">
      <t>クウチョウキ</t>
    </rPh>
    <rPh sb="7" eb="8">
      <t>キョク</t>
    </rPh>
    <rPh sb="8" eb="9">
      <t>スウ</t>
    </rPh>
    <rPh sb="9" eb="11">
      <t>ヘンコウ</t>
    </rPh>
    <phoneticPr fontId="2"/>
  </si>
  <si>
    <t>空調機の断続運転制御システム導入</t>
    <rPh sb="0" eb="3">
      <t>クウチョウキ</t>
    </rPh>
    <rPh sb="4" eb="6">
      <t>ダンゾク</t>
    </rPh>
    <rPh sb="6" eb="8">
      <t>ウンテン</t>
    </rPh>
    <rPh sb="8" eb="10">
      <t>セイギョ</t>
    </rPh>
    <rPh sb="14" eb="16">
      <t>ドウニュウ</t>
    </rPh>
    <phoneticPr fontId="2"/>
  </si>
  <si>
    <t>省エネファンベルトへの更新</t>
    <rPh sb="0" eb="1">
      <t>ショウ</t>
    </rPh>
    <rPh sb="11" eb="13">
      <t>コウシン</t>
    </rPh>
    <phoneticPr fontId="2"/>
  </si>
  <si>
    <t>換気設備の集中制御によるスケジュール管理</t>
    <rPh sb="0" eb="2">
      <t>カンキ</t>
    </rPh>
    <rPh sb="2" eb="4">
      <t>セツビ</t>
    </rPh>
    <rPh sb="5" eb="7">
      <t>シュウチュウ</t>
    </rPh>
    <rPh sb="7" eb="9">
      <t>セイギョ</t>
    </rPh>
    <rPh sb="18" eb="20">
      <t>カンリ</t>
    </rPh>
    <phoneticPr fontId="2"/>
  </si>
  <si>
    <t>空調機の集中制御による設定温度の管理</t>
    <rPh sb="0" eb="3">
      <t>クウチョウキ</t>
    </rPh>
    <rPh sb="4" eb="6">
      <t>シュウチュウ</t>
    </rPh>
    <rPh sb="6" eb="8">
      <t>セイギョ</t>
    </rPh>
    <rPh sb="11" eb="13">
      <t>セッテイ</t>
    </rPh>
    <rPh sb="13" eb="15">
      <t>オンド</t>
    </rPh>
    <rPh sb="16" eb="18">
      <t>カンリ</t>
    </rPh>
    <phoneticPr fontId="2"/>
  </si>
  <si>
    <t>換気設備のプーリダウン</t>
    <rPh sb="0" eb="2">
      <t>カンキ</t>
    </rPh>
    <rPh sb="2" eb="4">
      <t>セツビ</t>
    </rPh>
    <phoneticPr fontId="2"/>
  </si>
  <si>
    <t>換気用ファンモータの極数変更</t>
    <rPh sb="0" eb="3">
      <t>カンキヨウ</t>
    </rPh>
    <rPh sb="10" eb="11">
      <t>キョク</t>
    </rPh>
    <rPh sb="11" eb="12">
      <t>スウ</t>
    </rPh>
    <rPh sb="12" eb="14">
      <t>ヘンコウ</t>
    </rPh>
    <phoneticPr fontId="2"/>
  </si>
  <si>
    <t>自動水栓の設置</t>
    <rPh sb="0" eb="2">
      <t>ジドウ</t>
    </rPh>
    <rPh sb="2" eb="3">
      <t>スイ</t>
    </rPh>
    <rPh sb="3" eb="4">
      <t>セン</t>
    </rPh>
    <rPh sb="5" eb="7">
      <t>セッチ</t>
    </rPh>
    <phoneticPr fontId="2"/>
  </si>
  <si>
    <t>節水シャワーヘッドの設置</t>
    <rPh sb="0" eb="2">
      <t>セッスイ</t>
    </rPh>
    <rPh sb="10" eb="12">
      <t>セッチ</t>
    </rPh>
    <phoneticPr fontId="2"/>
  </si>
  <si>
    <t>省エネ型ショーケースへの更新</t>
    <rPh sb="0" eb="1">
      <t>ショウ</t>
    </rPh>
    <rPh sb="3" eb="4">
      <t>ガタ</t>
    </rPh>
    <rPh sb="12" eb="14">
      <t>コウシン</t>
    </rPh>
    <phoneticPr fontId="2"/>
  </si>
  <si>
    <t>変圧器の統合</t>
    <rPh sb="0" eb="3">
      <t>ヘンアツキ</t>
    </rPh>
    <rPh sb="4" eb="6">
      <t>トウゴウ</t>
    </rPh>
    <phoneticPr fontId="2"/>
  </si>
  <si>
    <t>受電設備の更新</t>
    <rPh sb="0" eb="2">
      <t>ジュデン</t>
    </rPh>
    <rPh sb="2" eb="4">
      <t>セツビ</t>
    </rPh>
    <rPh sb="5" eb="7">
      <t>コウシン</t>
    </rPh>
    <phoneticPr fontId="2"/>
  </si>
  <si>
    <t>デマンド制御システムの導入</t>
    <rPh sb="4" eb="6">
      <t>セイギョ</t>
    </rPh>
    <rPh sb="11" eb="13">
      <t>ドウニュウ</t>
    </rPh>
    <phoneticPr fontId="2"/>
  </si>
  <si>
    <t>自動調光システムの導入</t>
    <rPh sb="0" eb="2">
      <t>ジドウ</t>
    </rPh>
    <rPh sb="2" eb="3">
      <t>チョウ</t>
    </rPh>
    <rPh sb="3" eb="4">
      <t>コウ</t>
    </rPh>
    <rPh sb="9" eb="11">
      <t>ドウニュウ</t>
    </rPh>
    <phoneticPr fontId="2"/>
  </si>
  <si>
    <t>タスク・アンビエント照明方式の導入</t>
    <rPh sb="10" eb="12">
      <t>ショウメイ</t>
    </rPh>
    <rPh sb="12" eb="14">
      <t>ホウシキ</t>
    </rPh>
    <rPh sb="15" eb="17">
      <t>ドウニュウ</t>
    </rPh>
    <phoneticPr fontId="2"/>
  </si>
  <si>
    <t>人感センサーの導入</t>
    <rPh sb="0" eb="1">
      <t>ジン</t>
    </rPh>
    <rPh sb="1" eb="2">
      <t>カン</t>
    </rPh>
    <rPh sb="7" eb="9">
      <t>ドウニュウ</t>
    </rPh>
    <phoneticPr fontId="2"/>
  </si>
  <si>
    <t>エスカレータの人感センサー運転制御の導入</t>
    <rPh sb="7" eb="8">
      <t>ジン</t>
    </rPh>
    <rPh sb="8" eb="9">
      <t>カン</t>
    </rPh>
    <rPh sb="13" eb="15">
      <t>ウンテン</t>
    </rPh>
    <rPh sb="15" eb="17">
      <t>セイギョ</t>
    </rPh>
    <rPh sb="18" eb="20">
      <t>ドウニュウ</t>
    </rPh>
    <phoneticPr fontId="2"/>
  </si>
  <si>
    <t>削減策の分類</t>
    <rPh sb="0" eb="3">
      <t>サクゲンサク</t>
    </rPh>
    <rPh sb="4" eb="6">
      <t>ブンルイ</t>
    </rPh>
    <phoneticPr fontId="2"/>
  </si>
  <si>
    <t>大分類</t>
    <rPh sb="0" eb="3">
      <t>ダイブンルイ</t>
    </rPh>
    <phoneticPr fontId="2"/>
  </si>
  <si>
    <t>中分類</t>
    <rPh sb="0" eb="3">
      <t>チュウブンルイ</t>
    </rPh>
    <phoneticPr fontId="2"/>
  </si>
  <si>
    <t>細分類</t>
    <rPh sb="0" eb="1">
      <t>ホソ</t>
    </rPh>
    <rPh sb="1" eb="3">
      <t>ブンルイ</t>
    </rPh>
    <phoneticPr fontId="2"/>
  </si>
  <si>
    <t>削減対策の内容</t>
    <rPh sb="0" eb="2">
      <t>サクゲン</t>
    </rPh>
    <rPh sb="2" eb="4">
      <t>タイサク</t>
    </rPh>
    <rPh sb="5" eb="7">
      <t>ナイヨウ</t>
    </rPh>
    <phoneticPr fontId="2"/>
  </si>
  <si>
    <t>備考</t>
    <rPh sb="0" eb="2">
      <t>ビコウ</t>
    </rPh>
    <phoneticPr fontId="2"/>
  </si>
  <si>
    <t>一般管理事項</t>
    <rPh sb="0" eb="2">
      <t>イッパン</t>
    </rPh>
    <rPh sb="2" eb="4">
      <t>カンリ</t>
    </rPh>
    <rPh sb="4" eb="6">
      <t>ジコウ</t>
    </rPh>
    <phoneticPr fontId="2"/>
  </si>
  <si>
    <t>推進体制の整備</t>
    <rPh sb="0" eb="2">
      <t>スイシン</t>
    </rPh>
    <rPh sb="2" eb="4">
      <t>タイセイ</t>
    </rPh>
    <rPh sb="5" eb="7">
      <t>セイビ</t>
    </rPh>
    <phoneticPr fontId="2"/>
  </si>
  <si>
    <t>外部機関・一般社会によるチェック</t>
    <rPh sb="0" eb="2">
      <t>ガイブ</t>
    </rPh>
    <rPh sb="2" eb="4">
      <t>キカン</t>
    </rPh>
    <rPh sb="5" eb="7">
      <t>イッパン</t>
    </rPh>
    <rPh sb="7" eb="9">
      <t>シャカイ</t>
    </rPh>
    <phoneticPr fontId="2"/>
  </si>
  <si>
    <t>02</t>
    <phoneticPr fontId="2"/>
  </si>
  <si>
    <t>外部機関・一般社会によるチェック</t>
    <phoneticPr fontId="2"/>
  </si>
  <si>
    <t>エネルギー使用量の管理</t>
    <phoneticPr fontId="2"/>
  </si>
  <si>
    <t>②熱源設備、熱搬送設備　</t>
    <phoneticPr fontId="2"/>
  </si>
  <si>
    <t>≪燃焼設備の管理≫</t>
    <phoneticPr fontId="2"/>
  </si>
  <si>
    <t>02</t>
    <phoneticPr fontId="2"/>
  </si>
  <si>
    <t>03</t>
    <phoneticPr fontId="2"/>
  </si>
  <si>
    <t>02</t>
    <phoneticPr fontId="2"/>
  </si>
  <si>
    <t>付帯設備からの蒸気漏れ防止</t>
    <rPh sb="0" eb="2">
      <t>フタイ</t>
    </rPh>
    <phoneticPr fontId="2"/>
  </si>
  <si>
    <t>外気の適正な導入</t>
    <rPh sb="6" eb="8">
      <t>ドウニュウ</t>
    </rPh>
    <phoneticPr fontId="2"/>
  </si>
  <si>
    <t>混合損失の防止</t>
    <phoneticPr fontId="2"/>
  </si>
  <si>
    <t>冷房期の温水運転停止</t>
    <phoneticPr fontId="2"/>
  </si>
  <si>
    <t>暖房期の冷水運転停止</t>
    <phoneticPr fontId="2"/>
  </si>
  <si>
    <t>駐車場換気運転制御</t>
    <phoneticPr fontId="2"/>
  </si>
  <si>
    <t>駐車場換気設備のスケジュール運転</t>
    <phoneticPr fontId="2"/>
  </si>
  <si>
    <r>
      <t>ＣＯ</t>
    </r>
    <r>
      <rPr>
        <vertAlign val="subscript"/>
        <sz val="10.5"/>
        <rFont val="ＭＳ 明朝"/>
        <family val="1"/>
        <charset val="128"/>
      </rPr>
      <t>２</t>
    </r>
    <r>
      <rPr>
        <sz val="10.5"/>
        <rFont val="ＭＳ 明朝"/>
        <family val="1"/>
        <charset val="128"/>
      </rPr>
      <t>又はＣＯ濃度制御システムの導入</t>
    </r>
    <rPh sb="3" eb="4">
      <t>マタ</t>
    </rPh>
    <rPh sb="7" eb="9">
      <t>ノウド</t>
    </rPh>
    <rPh sb="9" eb="11">
      <t>セイギョ</t>
    </rPh>
    <rPh sb="16" eb="18">
      <t>ドウニュウ</t>
    </rPh>
    <phoneticPr fontId="2"/>
  </si>
  <si>
    <t>給湯効率改善（スケール除去等）</t>
    <rPh sb="13" eb="14">
      <t>トウ</t>
    </rPh>
    <phoneticPr fontId="2"/>
  </si>
  <si>
    <t>給湯設備のスケール除去</t>
    <phoneticPr fontId="2"/>
  </si>
  <si>
    <t>配管及び配管付属品の保温</t>
    <phoneticPr fontId="2"/>
  </si>
  <si>
    <t>給水流量、圧力等</t>
    <rPh sb="7" eb="8">
      <t>トウ</t>
    </rPh>
    <phoneticPr fontId="2"/>
  </si>
  <si>
    <t>揚水ポンプなどの適正な調整</t>
    <phoneticPr fontId="2"/>
  </si>
  <si>
    <t>夜間等不要時間帯の変圧器遮断</t>
    <phoneticPr fontId="2"/>
  </si>
  <si>
    <t>高効率変圧器への更新</t>
    <phoneticPr fontId="2"/>
  </si>
  <si>
    <t>昼光の利用</t>
    <phoneticPr fontId="2"/>
  </si>
  <si>
    <t>センサー、スイッチの細分化</t>
    <phoneticPr fontId="2"/>
  </si>
  <si>
    <t>運転の高度抑制等省エネシステムの導入</t>
    <phoneticPr fontId="2"/>
  </si>
  <si>
    <t>ヒートポンプ式設備機器の導入</t>
    <rPh sb="6" eb="7">
      <t>シキ</t>
    </rPh>
    <rPh sb="7" eb="9">
      <t>セツビ</t>
    </rPh>
    <rPh sb="9" eb="11">
      <t>キキ</t>
    </rPh>
    <rPh sb="12" eb="14">
      <t>ドウニュウ</t>
    </rPh>
    <phoneticPr fontId="2"/>
  </si>
  <si>
    <t>01</t>
    <phoneticPr fontId="2"/>
  </si>
  <si>
    <t>03</t>
    <phoneticPr fontId="2"/>
  </si>
  <si>
    <t>04</t>
    <phoneticPr fontId="2"/>
  </si>
  <si>
    <t>主要設備等の保全管理</t>
    <phoneticPr fontId="2"/>
  </si>
  <si>
    <t>05</t>
    <phoneticPr fontId="2"/>
  </si>
  <si>
    <t>定期的な計測、記録</t>
    <phoneticPr fontId="2"/>
  </si>
  <si>
    <t>06</t>
    <phoneticPr fontId="2"/>
  </si>
  <si>
    <t>エネルギー使用量の管理</t>
    <phoneticPr fontId="2"/>
  </si>
  <si>
    <t>熱源設備、熱搬送設備　</t>
    <phoneticPr fontId="2"/>
  </si>
  <si>
    <t>01</t>
    <phoneticPr fontId="2"/>
  </si>
  <si>
    <t>燃焼設備の管理</t>
    <phoneticPr fontId="2"/>
  </si>
  <si>
    <t>02</t>
    <phoneticPr fontId="2"/>
  </si>
  <si>
    <t>熱源設備（冷凍機・冷温水発生器等）の効率管理</t>
    <phoneticPr fontId="2"/>
  </si>
  <si>
    <t>03</t>
    <phoneticPr fontId="2"/>
  </si>
  <si>
    <t>運転管理及び効率管理</t>
    <phoneticPr fontId="2"/>
  </si>
  <si>
    <t>04</t>
    <phoneticPr fontId="2"/>
  </si>
  <si>
    <t>補機の運転管理</t>
    <phoneticPr fontId="2"/>
  </si>
  <si>
    <t>05</t>
    <phoneticPr fontId="2"/>
  </si>
  <si>
    <t>蒸気の漏えい及び保温の管理</t>
    <phoneticPr fontId="2"/>
  </si>
  <si>
    <t>空気調和設備、換気設備</t>
    <phoneticPr fontId="2"/>
  </si>
  <si>
    <t>01</t>
    <phoneticPr fontId="2"/>
  </si>
  <si>
    <t>空調運転管理</t>
    <phoneticPr fontId="2"/>
  </si>
  <si>
    <t>02</t>
    <phoneticPr fontId="2"/>
  </si>
  <si>
    <t>空調調和設備の効率管理</t>
    <phoneticPr fontId="2"/>
  </si>
  <si>
    <t>換気設備の運転管理</t>
    <phoneticPr fontId="2"/>
  </si>
  <si>
    <t>給湯設備、給排水設備、冷凍冷蔵設備、厨房設備</t>
    <phoneticPr fontId="2"/>
  </si>
  <si>
    <t>01</t>
    <phoneticPr fontId="2"/>
  </si>
  <si>
    <t>給湯設備の管理</t>
    <phoneticPr fontId="2"/>
  </si>
  <si>
    <t>給排水設備の管理</t>
    <phoneticPr fontId="2"/>
  </si>
  <si>
    <t>03</t>
    <phoneticPr fontId="2"/>
  </si>
  <si>
    <t>冷凍製造設備及びちゅう房設備の管理</t>
    <phoneticPr fontId="2"/>
  </si>
  <si>
    <t>受変電設備、照明設備、電気設備　</t>
    <phoneticPr fontId="2"/>
  </si>
  <si>
    <t>01</t>
    <phoneticPr fontId="2"/>
  </si>
  <si>
    <t>受変電設備の管理</t>
    <phoneticPr fontId="2"/>
  </si>
  <si>
    <t>照明設備の運用管理</t>
    <phoneticPr fontId="2"/>
  </si>
  <si>
    <t>昇降機、建物</t>
    <phoneticPr fontId="2"/>
  </si>
  <si>
    <t>昇降機の管理</t>
    <phoneticPr fontId="2"/>
  </si>
  <si>
    <t>建物の省エネルギー</t>
    <phoneticPr fontId="2"/>
  </si>
  <si>
    <t>細分類</t>
    <phoneticPr fontId="2"/>
  </si>
  <si>
    <t>熱源設備、熱搬送設備　</t>
    <phoneticPr fontId="2"/>
  </si>
  <si>
    <t>04</t>
    <phoneticPr fontId="2"/>
  </si>
  <si>
    <t>補機の運転管理</t>
    <phoneticPr fontId="2"/>
  </si>
  <si>
    <t>03</t>
    <phoneticPr fontId="2"/>
  </si>
  <si>
    <t>換気設備の運転管理</t>
    <phoneticPr fontId="2"/>
  </si>
  <si>
    <t>最適な流量制御による動力損失の低減対策</t>
    <rPh sb="0" eb="2">
      <t>サイテキ</t>
    </rPh>
    <rPh sb="3" eb="5">
      <t>リュウリョウ</t>
    </rPh>
    <rPh sb="5" eb="7">
      <t>セイギョ</t>
    </rPh>
    <rPh sb="10" eb="12">
      <t>ドウリョク</t>
    </rPh>
    <rPh sb="12" eb="14">
      <t>ソンシツ</t>
    </rPh>
    <rPh sb="15" eb="17">
      <t>テイゲン</t>
    </rPh>
    <rPh sb="17" eb="19">
      <t>タイサク</t>
    </rPh>
    <phoneticPr fontId="2"/>
  </si>
  <si>
    <t>負荷変動要素の大きい、商業施設、宿泊施設及び文化施設では特に効果的である。</t>
    <rPh sb="0" eb="2">
      <t>フカ</t>
    </rPh>
    <rPh sb="2" eb="4">
      <t>ヘンドウ</t>
    </rPh>
    <rPh sb="4" eb="6">
      <t>ヨウソ</t>
    </rPh>
    <rPh sb="7" eb="8">
      <t>オオ</t>
    </rPh>
    <rPh sb="11" eb="13">
      <t>ショウギョウ</t>
    </rPh>
    <rPh sb="13" eb="15">
      <t>シセツ</t>
    </rPh>
    <rPh sb="16" eb="18">
      <t>シュクハク</t>
    </rPh>
    <rPh sb="18" eb="20">
      <t>シセツ</t>
    </rPh>
    <rPh sb="20" eb="21">
      <t>オヨ</t>
    </rPh>
    <rPh sb="22" eb="24">
      <t>ブンカ</t>
    </rPh>
    <rPh sb="24" eb="26">
      <t>シセツ</t>
    </rPh>
    <rPh sb="28" eb="29">
      <t>トク</t>
    </rPh>
    <rPh sb="30" eb="33">
      <t>コウカテキ</t>
    </rPh>
    <phoneticPr fontId="2"/>
  </si>
  <si>
    <t>空調運転管理</t>
    <rPh sb="0" eb="2">
      <t>クウチョウ</t>
    </rPh>
    <rPh sb="2" eb="4">
      <t>ウンテン</t>
    </rPh>
    <rPh sb="4" eb="6">
      <t>カンリ</t>
    </rPh>
    <phoneticPr fontId="2"/>
  </si>
  <si>
    <t>最適な風量制御等による動力損失の低減対策</t>
    <rPh sb="0" eb="2">
      <t>サイテキ</t>
    </rPh>
    <rPh sb="3" eb="5">
      <t>フウリョウ</t>
    </rPh>
    <rPh sb="5" eb="7">
      <t>セイギョ</t>
    </rPh>
    <rPh sb="7" eb="8">
      <t>トウ</t>
    </rPh>
    <rPh sb="11" eb="13">
      <t>ドウリョク</t>
    </rPh>
    <rPh sb="13" eb="15">
      <t>ソンシツ</t>
    </rPh>
    <rPh sb="16" eb="18">
      <t>テイゲン</t>
    </rPh>
    <rPh sb="18" eb="20">
      <t>タイサク</t>
    </rPh>
    <phoneticPr fontId="2"/>
  </si>
  <si>
    <t>適正な外気導入量制御による熱負荷低減対策</t>
    <rPh sb="0" eb="2">
      <t>テキセイ</t>
    </rPh>
    <rPh sb="3" eb="5">
      <t>ガイキ</t>
    </rPh>
    <rPh sb="5" eb="7">
      <t>ドウニュウ</t>
    </rPh>
    <rPh sb="7" eb="8">
      <t>リョウ</t>
    </rPh>
    <rPh sb="8" eb="10">
      <t>セイギョ</t>
    </rPh>
    <rPh sb="13" eb="14">
      <t>ネツ</t>
    </rPh>
    <rPh sb="14" eb="16">
      <t>フカ</t>
    </rPh>
    <rPh sb="16" eb="18">
      <t>テイゲン</t>
    </rPh>
    <rPh sb="18" eb="20">
      <t>タイサク</t>
    </rPh>
    <phoneticPr fontId="2"/>
  </si>
  <si>
    <t>集客施設（商業施設、宿泊施設、文化施設等）のホール、展示場等、人の出入りが激しい場合には特に効果的である。</t>
    <rPh sb="0" eb="2">
      <t>シュウキャク</t>
    </rPh>
    <rPh sb="2" eb="4">
      <t>シセツ</t>
    </rPh>
    <rPh sb="5" eb="7">
      <t>ショウギョウ</t>
    </rPh>
    <rPh sb="7" eb="9">
      <t>シセツ</t>
    </rPh>
    <rPh sb="10" eb="12">
      <t>シュクハク</t>
    </rPh>
    <rPh sb="12" eb="14">
      <t>シセツ</t>
    </rPh>
    <rPh sb="15" eb="17">
      <t>ブンカ</t>
    </rPh>
    <rPh sb="17" eb="19">
      <t>シセツ</t>
    </rPh>
    <rPh sb="19" eb="20">
      <t>トウ</t>
    </rPh>
    <rPh sb="26" eb="29">
      <t>テンジジョウ</t>
    </rPh>
    <rPh sb="29" eb="30">
      <t>トウ</t>
    </rPh>
    <rPh sb="31" eb="32">
      <t>ヒト</t>
    </rPh>
    <rPh sb="33" eb="35">
      <t>デイリ</t>
    </rPh>
    <rPh sb="37" eb="38">
      <t>ハゲ</t>
    </rPh>
    <rPh sb="40" eb="42">
      <t>バアイ</t>
    </rPh>
    <rPh sb="44" eb="45">
      <t>トク</t>
    </rPh>
    <rPh sb="46" eb="49">
      <t>コウカテキ</t>
    </rPh>
    <phoneticPr fontId="2"/>
  </si>
  <si>
    <t>ダンパー開閉等を手動設定で行った場合には運用対策とする。</t>
    <rPh sb="4" eb="6">
      <t>カイヘイ</t>
    </rPh>
    <rPh sb="6" eb="7">
      <t>トウ</t>
    </rPh>
    <rPh sb="8" eb="10">
      <t>シュドウ</t>
    </rPh>
    <rPh sb="10" eb="12">
      <t>セッテイ</t>
    </rPh>
    <rPh sb="13" eb="14">
      <t>オコナ</t>
    </rPh>
    <rPh sb="16" eb="18">
      <t>バアイ</t>
    </rPh>
    <rPh sb="20" eb="22">
      <t>ウンヨウ</t>
    </rPh>
    <rPh sb="22" eb="24">
      <t>タイサク</t>
    </rPh>
    <phoneticPr fontId="2"/>
  </si>
  <si>
    <t>空調機器等の適切な運転管理による運転時間の短縮</t>
    <rPh sb="0" eb="2">
      <t>クウチョウ</t>
    </rPh>
    <rPh sb="2" eb="5">
      <t>キキトウ</t>
    </rPh>
    <rPh sb="6" eb="8">
      <t>テキセツ</t>
    </rPh>
    <rPh sb="9" eb="11">
      <t>ウンテン</t>
    </rPh>
    <rPh sb="11" eb="13">
      <t>カンリ</t>
    </rPh>
    <rPh sb="16" eb="18">
      <t>ウンテン</t>
    </rPh>
    <rPh sb="18" eb="20">
      <t>ジカン</t>
    </rPh>
    <rPh sb="21" eb="23">
      <t>タンシュク</t>
    </rPh>
    <phoneticPr fontId="2"/>
  </si>
  <si>
    <t>既に設置している中央監視設備、自動制御設備等で対応可能な場合は運用対策とする。</t>
    <rPh sb="0" eb="1">
      <t>スデ</t>
    </rPh>
    <rPh sb="2" eb="4">
      <t>セッチ</t>
    </rPh>
    <rPh sb="8" eb="10">
      <t>チュウオウ</t>
    </rPh>
    <rPh sb="10" eb="12">
      <t>カンシ</t>
    </rPh>
    <rPh sb="12" eb="14">
      <t>セツビ</t>
    </rPh>
    <rPh sb="15" eb="17">
      <t>ジドウ</t>
    </rPh>
    <rPh sb="17" eb="19">
      <t>セイギョ</t>
    </rPh>
    <rPh sb="19" eb="22">
      <t>セツビトウ</t>
    </rPh>
    <rPh sb="23" eb="25">
      <t>タイオウ</t>
    </rPh>
    <rPh sb="25" eb="27">
      <t>カノウ</t>
    </rPh>
    <rPh sb="28" eb="30">
      <t>バアイ</t>
    </rPh>
    <rPh sb="31" eb="33">
      <t>ウンヨウ</t>
    </rPh>
    <rPh sb="33" eb="35">
      <t>タイサク</t>
    </rPh>
    <phoneticPr fontId="2"/>
  </si>
  <si>
    <t>節水対策</t>
    <rPh sb="0" eb="2">
      <t>セッスイ</t>
    </rPh>
    <rPh sb="2" eb="4">
      <t>タイサク</t>
    </rPh>
    <phoneticPr fontId="2"/>
  </si>
  <si>
    <t>※　該当する欄に、○印を記入して下さい。</t>
    <rPh sb="2" eb="4">
      <t>ガイトウ</t>
    </rPh>
    <rPh sb="6" eb="7">
      <t>ラン</t>
    </rPh>
    <rPh sb="10" eb="11">
      <t>シルシ</t>
    </rPh>
    <rPh sb="12" eb="14">
      <t>キニュウ</t>
    </rPh>
    <rPh sb="16" eb="17">
      <t>クダ</t>
    </rPh>
    <phoneticPr fontId="2"/>
  </si>
  <si>
    <t>活動に必要な情報・実績・評価結果等の適切な伝達</t>
    <rPh sb="0" eb="2">
      <t>カツドウ</t>
    </rPh>
    <rPh sb="3" eb="5">
      <t>ヒツヨウ</t>
    </rPh>
    <rPh sb="6" eb="8">
      <t>ジョウホウ</t>
    </rPh>
    <rPh sb="9" eb="11">
      <t>ジッセキ</t>
    </rPh>
    <rPh sb="12" eb="14">
      <t>ヒョウカ</t>
    </rPh>
    <rPh sb="14" eb="16">
      <t>ケッカ</t>
    </rPh>
    <rPh sb="16" eb="17">
      <t>トウ</t>
    </rPh>
    <rPh sb="18" eb="20">
      <t>テキセツ</t>
    </rPh>
    <rPh sb="21" eb="23">
      <t>デンタツ</t>
    </rPh>
    <phoneticPr fontId="2"/>
  </si>
  <si>
    <t>外部からの問い合わせ・意見・情報提供を受ける仕組みの確立</t>
    <rPh sb="5" eb="6">
      <t>ト</t>
    </rPh>
    <rPh sb="7" eb="8">
      <t>ア</t>
    </rPh>
    <rPh sb="11" eb="13">
      <t>イケン</t>
    </rPh>
    <rPh sb="14" eb="16">
      <t>ジョウホウ</t>
    </rPh>
    <rPh sb="16" eb="18">
      <t>テイキョウ</t>
    </rPh>
    <rPh sb="19" eb="20">
      <t>ウ</t>
    </rPh>
    <rPh sb="22" eb="24">
      <t>シク</t>
    </rPh>
    <rPh sb="26" eb="28">
      <t>カクリツ</t>
    </rPh>
    <phoneticPr fontId="2"/>
  </si>
  <si>
    <t>ボランティア休暇等の支援制度の確立、自主的な研究・活動サークル等への支援</t>
    <rPh sb="6" eb="8">
      <t>キュウカ</t>
    </rPh>
    <rPh sb="8" eb="9">
      <t>トウ</t>
    </rPh>
    <rPh sb="10" eb="12">
      <t>シエン</t>
    </rPh>
    <rPh sb="12" eb="14">
      <t>セイド</t>
    </rPh>
    <rPh sb="15" eb="17">
      <t>カクリツ</t>
    </rPh>
    <rPh sb="18" eb="21">
      <t>ジシュテキ</t>
    </rPh>
    <rPh sb="22" eb="24">
      <t>ケンキュウ</t>
    </rPh>
    <rPh sb="25" eb="27">
      <t>カツドウ</t>
    </rPh>
    <rPh sb="31" eb="32">
      <t>トウ</t>
    </rPh>
    <rPh sb="34" eb="36">
      <t>シエン</t>
    </rPh>
    <phoneticPr fontId="2"/>
  </si>
  <si>
    <t>事務所機器の管理</t>
  </si>
  <si>
    <t>事務所用機器の保全管理</t>
  </si>
  <si>
    <t>事務用機器の定期的な保守及び点検の実施</t>
  </si>
  <si>
    <t>定期的な保守及び点検の実施</t>
    <rPh sb="0" eb="3">
      <t>テイキテキ</t>
    </rPh>
    <rPh sb="4" eb="6">
      <t>ホシュ</t>
    </rPh>
    <rPh sb="6" eb="7">
      <t>オヨ</t>
    </rPh>
    <rPh sb="8" eb="10">
      <t>テンケン</t>
    </rPh>
    <rPh sb="11" eb="13">
      <t>ジッシ</t>
    </rPh>
    <phoneticPr fontId="2"/>
  </si>
  <si>
    <t>空気調和設備の保全管理</t>
    <rPh sb="0" eb="2">
      <t>クウキ</t>
    </rPh>
    <rPh sb="2" eb="4">
      <t>チョウワ</t>
    </rPh>
    <rPh sb="4" eb="6">
      <t>セツビ</t>
    </rPh>
    <rPh sb="7" eb="9">
      <t>ホゼン</t>
    </rPh>
    <rPh sb="9" eb="11">
      <t>カンリ</t>
    </rPh>
    <phoneticPr fontId="2"/>
  </si>
  <si>
    <t>昇降機の適正使用</t>
    <rPh sb="0" eb="3">
      <t>ショウコウキ</t>
    </rPh>
    <rPh sb="4" eb="6">
      <t>テキセイ</t>
    </rPh>
    <rPh sb="6" eb="8">
      <t>シヨウ</t>
    </rPh>
    <phoneticPr fontId="2"/>
  </si>
  <si>
    <t>①一般管理事項　</t>
  </si>
  <si>
    <t>区分</t>
    <rPh sb="0" eb="2">
      <t>クブン</t>
    </rPh>
    <phoneticPr fontId="2"/>
  </si>
  <si>
    <t>集計票</t>
    <rPh sb="0" eb="2">
      <t>シュウケイ</t>
    </rPh>
    <rPh sb="2" eb="3">
      <t>ヒョウ</t>
    </rPh>
    <phoneticPr fontId="2"/>
  </si>
  <si>
    <t>業務部門における基本対策の内容</t>
    <rPh sb="0" eb="2">
      <t>ギョウム</t>
    </rPh>
    <rPh sb="2" eb="4">
      <t>ブモン</t>
    </rPh>
    <rPh sb="8" eb="10">
      <t>キホン</t>
    </rPh>
    <rPh sb="10" eb="12">
      <t>タイサク</t>
    </rPh>
    <rPh sb="13" eb="15">
      <t>ナイヨウ</t>
    </rPh>
    <phoneticPr fontId="2"/>
  </si>
  <si>
    <t>業務部門における目標対策の内容</t>
    <rPh sb="0" eb="2">
      <t>ギョウム</t>
    </rPh>
    <rPh sb="2" eb="4">
      <t>ブモン</t>
    </rPh>
    <rPh sb="8" eb="10">
      <t>モクヒョウ</t>
    </rPh>
    <rPh sb="10" eb="12">
      <t>タイサク</t>
    </rPh>
    <rPh sb="13" eb="15">
      <t>ナイヨウ</t>
    </rPh>
    <phoneticPr fontId="2"/>
  </si>
  <si>
    <t>コージェネレーション設備の導入</t>
    <rPh sb="10" eb="12">
      <t>セツビ</t>
    </rPh>
    <rPh sb="13" eb="15">
      <t>ドウニュウ</t>
    </rPh>
    <phoneticPr fontId="2"/>
  </si>
  <si>
    <t>再生可能エネルギーの利用</t>
    <rPh sb="0" eb="2">
      <t>サイセイ</t>
    </rPh>
    <rPh sb="2" eb="4">
      <t>カノウ</t>
    </rPh>
    <phoneticPr fontId="2"/>
  </si>
  <si>
    <t>管理標準の作成・変更</t>
    <rPh sb="0" eb="2">
      <t>カンリ</t>
    </rPh>
    <rPh sb="2" eb="4">
      <t>ヒョウジュン</t>
    </rPh>
    <rPh sb="5" eb="7">
      <t>サクセイ</t>
    </rPh>
    <rPh sb="8" eb="10">
      <t>ヘンコウ</t>
    </rPh>
    <phoneticPr fontId="2"/>
  </si>
  <si>
    <t>管理標準の作成・変更</t>
    <phoneticPr fontId="2"/>
  </si>
  <si>
    <t>(1) 空調機器及び送排風機を有する場合は、負荷の状況、稼動時間等を考慮し、電動機の極数変更、プーリサイズ変更、ダンパ調整、回転数制御装置の導入等、負荷に応じた風量制御を行うこと。
(2) 電動機の消費電力、稼動時間等を考慮し、空調機器等における動力伝達媒体による動力損失低減対策を行うこと。
(3) 省エネファンベルトを導入し、動力伝達効率を向上させること。</t>
    <rPh sb="4" eb="6">
      <t>クウチョウ</t>
    </rPh>
    <rPh sb="6" eb="8">
      <t>キキ</t>
    </rPh>
    <rPh sb="8" eb="9">
      <t>オヨ</t>
    </rPh>
    <rPh sb="10" eb="12">
      <t>ソウハイ</t>
    </rPh>
    <rPh sb="12" eb="13">
      <t>フウ</t>
    </rPh>
    <rPh sb="13" eb="14">
      <t>キ</t>
    </rPh>
    <rPh sb="15" eb="16">
      <t>ユウ</t>
    </rPh>
    <rPh sb="18" eb="20">
      <t>バアイ</t>
    </rPh>
    <rPh sb="22" eb="24">
      <t>フカ</t>
    </rPh>
    <rPh sb="25" eb="27">
      <t>ジョウキョウ</t>
    </rPh>
    <rPh sb="28" eb="30">
      <t>カドウ</t>
    </rPh>
    <rPh sb="30" eb="33">
      <t>ジカンナド</t>
    </rPh>
    <rPh sb="34" eb="36">
      <t>コウリョ</t>
    </rPh>
    <rPh sb="38" eb="41">
      <t>デンドウキ</t>
    </rPh>
    <rPh sb="42" eb="44">
      <t>キョクスウ</t>
    </rPh>
    <rPh sb="44" eb="46">
      <t>ヘンコウ</t>
    </rPh>
    <rPh sb="53" eb="55">
      <t>ヘンコウ</t>
    </rPh>
    <rPh sb="59" eb="61">
      <t>チョウセイ</t>
    </rPh>
    <rPh sb="62" eb="65">
      <t>カイテンスウ</t>
    </rPh>
    <rPh sb="65" eb="67">
      <t>セイギョ</t>
    </rPh>
    <rPh sb="67" eb="69">
      <t>ソウチ</t>
    </rPh>
    <rPh sb="70" eb="73">
      <t>ドウニュウナド</t>
    </rPh>
    <rPh sb="74" eb="76">
      <t>フカ</t>
    </rPh>
    <rPh sb="77" eb="78">
      <t>オウ</t>
    </rPh>
    <rPh sb="80" eb="82">
      <t>フウリョウ</t>
    </rPh>
    <rPh sb="82" eb="84">
      <t>セイギョ</t>
    </rPh>
    <rPh sb="85" eb="86">
      <t>オコナ</t>
    </rPh>
    <phoneticPr fontId="2"/>
  </si>
  <si>
    <t>(1) 指針に基づき推進体制を整備し、役割分担、責任、権限等を明確にすること。
(2) 定期的に地球温暖化対策に関する普及啓発及び教育活動を行うこと。
(3) テナント事業者、関連事業者等に対して、計画書等の作成及び削減対策の実施に際して協力を求めること。
(4) 温室効果ガス排出量の抑制に係る目標を設定し、実行計画及び運用基準等を策定すること。
(5) ＰＤＣＡサイクルにおける管理体制及び運用基準等を策定し、その管理を行うこと。
(6) 地球温暖化対策に必要な情報、実績、評価結果等を適切に伝達及び共有する体制を整備すること。
(7) 地球温暖化対策に関わるボランティア休暇等の支援制度の確立、自主的な研究及び活動サークル等への支援を行うこと。</t>
    <rPh sb="4" eb="6">
      <t>シシン</t>
    </rPh>
    <rPh sb="7" eb="8">
      <t>モト</t>
    </rPh>
    <phoneticPr fontId="2"/>
  </si>
  <si>
    <t>(1) 各種設備機器のエネルギー消費原単位等の管理標準を作成し、運転管理を行うこと。
(2) 作成した管理標準を定期的に見直すことにより、更なる省エネルギーにつなげること。</t>
    <rPh sb="16" eb="18">
      <t>ショウヒ</t>
    </rPh>
    <rPh sb="18" eb="21">
      <t>ゲンタンイ</t>
    </rPh>
    <rPh sb="21" eb="22">
      <t>トウ</t>
    </rPh>
    <rPh sb="23" eb="25">
      <t>カンリ</t>
    </rPh>
    <rPh sb="25" eb="27">
      <t>ヒョウジュン</t>
    </rPh>
    <rPh sb="28" eb="30">
      <t>サクセイ</t>
    </rPh>
    <rPh sb="32" eb="34">
      <t>ウンテン</t>
    </rPh>
    <rPh sb="34" eb="36">
      <t>カンリ</t>
    </rPh>
    <rPh sb="37" eb="38">
      <t>オコナ</t>
    </rPh>
    <phoneticPr fontId="2"/>
  </si>
  <si>
    <t>(1) 各種設備単位（個別設備ごとに分離することが適当でない場合にあっては、設備群単位又は作業工程単位とする。）における日常及び定期点検を実施すること。
(2) 設備等における性能及び効率の低下を防止するために、保全計画を定め、必要な保守及び点検を行うこと。
(3) 保守及び点検の記録は、保全履歴として整理、保存等を行い、これを分析して、設備等の劣化状態及び更新時期を把握すること。
(4) 設備等の現状に係る空調系統図、空調制御図、熱搬送系統図、圧縮空気配管図、蒸気配管図、単線結線図等を整備すること。また、主要設備に係る機器管理台帳（設備・機器名称、定格容量、台数、製造年、型番等）等を整備し、エネルギー等の使用設備の概要を示すこと。
(5) 各設備（冷凍機、ボイラー、発電設備、コジェネ等）のＣＯＰ及び効率の管理を行うこと。また、その算定プロセスにおいても管理を行うこと。</t>
    <phoneticPr fontId="2"/>
  </si>
  <si>
    <t>高効率給湯設備の導入</t>
    <rPh sb="0" eb="3">
      <t>コウコウリツ</t>
    </rPh>
    <rPh sb="3" eb="5">
      <t>キュウトウ</t>
    </rPh>
    <rPh sb="5" eb="7">
      <t>セツビ</t>
    </rPh>
    <rPh sb="8" eb="10">
      <t>ドウニュウ</t>
    </rPh>
    <phoneticPr fontId="2"/>
  </si>
  <si>
    <t>（新設に当たっての措置）</t>
    <rPh sb="1" eb="3">
      <t>シンセツ</t>
    </rPh>
    <rPh sb="4" eb="5">
      <t>ア</t>
    </rPh>
    <rPh sb="9" eb="11">
      <t>ソチ</t>
    </rPh>
    <phoneticPr fontId="2"/>
  </si>
  <si>
    <t>建物の省エネルギー</t>
    <rPh sb="0" eb="2">
      <t>タテモノ</t>
    </rPh>
    <rPh sb="3" eb="4">
      <t>ショウ</t>
    </rPh>
    <phoneticPr fontId="2"/>
  </si>
  <si>
    <t>その他の未利用エネルギーの利用</t>
    <rPh sb="2" eb="3">
      <t>タ</t>
    </rPh>
    <rPh sb="4" eb="7">
      <t>ミリヨウ</t>
    </rPh>
    <rPh sb="13" eb="15">
      <t>リヨウ</t>
    </rPh>
    <phoneticPr fontId="2"/>
  </si>
  <si>
    <t>計画期間</t>
    <rPh sb="0" eb="2">
      <t>ケイカク</t>
    </rPh>
    <rPh sb="2" eb="4">
      <t>キカン</t>
    </rPh>
    <phoneticPr fontId="2"/>
  </si>
  <si>
    <t>計画化</t>
    <rPh sb="0" eb="2">
      <t>ケイカク</t>
    </rPh>
    <rPh sb="2" eb="3">
      <t>カ</t>
    </rPh>
    <phoneticPr fontId="2"/>
  </si>
  <si>
    <t>特定温室効果ガスの排出の抑制に係る対策の実施状況点検票＜業務部門＞</t>
    <rPh sb="0" eb="2">
      <t>トクテイ</t>
    </rPh>
    <rPh sb="2" eb="4">
      <t>オンシツ</t>
    </rPh>
    <rPh sb="4" eb="6">
      <t>コウカ</t>
    </rPh>
    <rPh sb="9" eb="11">
      <t>ハイシュツ</t>
    </rPh>
    <rPh sb="12" eb="14">
      <t>ヨクセイ</t>
    </rPh>
    <rPh sb="15" eb="16">
      <t>カカワ</t>
    </rPh>
    <rPh sb="17" eb="19">
      <t>タイサク</t>
    </rPh>
    <rPh sb="20" eb="22">
      <t>ジッシ</t>
    </rPh>
    <rPh sb="22" eb="24">
      <t>ジョウキョウ</t>
    </rPh>
    <rPh sb="24" eb="26">
      <t>テンケン</t>
    </rPh>
    <rPh sb="26" eb="27">
      <t>ヒョウ</t>
    </rPh>
    <rPh sb="28" eb="30">
      <t>ギョウム</t>
    </rPh>
    <phoneticPr fontId="2"/>
  </si>
  <si>
    <t>機器性能管理（冷凍機、ボイラー、発電設備、コージェネれーション設備等の効率管理）</t>
    <rPh sb="0" eb="2">
      <t>キキ</t>
    </rPh>
    <rPh sb="2" eb="4">
      <t>セイノウ</t>
    </rPh>
    <rPh sb="4" eb="6">
      <t>カンリ</t>
    </rPh>
    <rPh sb="7" eb="10">
      <t>レイトウキ</t>
    </rPh>
    <rPh sb="16" eb="18">
      <t>ハツデン</t>
    </rPh>
    <rPh sb="18" eb="20">
      <t>セツビ</t>
    </rPh>
    <rPh sb="31" eb="33">
      <t>セツビ</t>
    </rPh>
    <rPh sb="33" eb="34">
      <t>トウ</t>
    </rPh>
    <rPh sb="35" eb="37">
      <t>コウリツ</t>
    </rPh>
    <rPh sb="37" eb="39">
      <t>カンリ</t>
    </rPh>
    <phoneticPr fontId="2"/>
  </si>
  <si>
    <t>週毎、月毎等の使用量、負荷変動の管理</t>
    <rPh sb="0" eb="1">
      <t>シュウ</t>
    </rPh>
    <rPh sb="1" eb="2">
      <t>ゴト</t>
    </rPh>
    <rPh sb="3" eb="4">
      <t>ツキ</t>
    </rPh>
    <rPh sb="4" eb="5">
      <t>ゴト</t>
    </rPh>
    <rPh sb="5" eb="6">
      <t>トウ</t>
    </rPh>
    <phoneticPr fontId="2"/>
  </si>
  <si>
    <t>空気比、廃ガス管理</t>
    <rPh sb="4" eb="5">
      <t>ハイ</t>
    </rPh>
    <phoneticPr fontId="2"/>
  </si>
  <si>
    <t>○</t>
    <phoneticPr fontId="2"/>
  </si>
  <si>
    <t>対策メニュー</t>
    <phoneticPr fontId="2"/>
  </si>
  <si>
    <t>基準年度における状況</t>
    <phoneticPr fontId="2"/>
  </si>
  <si>
    <t>非該当</t>
    <phoneticPr fontId="2"/>
  </si>
  <si>
    <t>実施済</t>
    <phoneticPr fontId="2"/>
  </si>
  <si>
    <t>実施中</t>
    <phoneticPr fontId="2"/>
  </si>
  <si>
    <t>未実施</t>
    <phoneticPr fontId="2"/>
  </si>
  <si>
    <t>推進体制の整備</t>
    <phoneticPr fontId="2"/>
  </si>
  <si>
    <t>01</t>
    <phoneticPr fontId="2"/>
  </si>
  <si>
    <t>03</t>
    <phoneticPr fontId="2"/>
  </si>
  <si>
    <t>01</t>
    <phoneticPr fontId="2"/>
  </si>
  <si>
    <t>04</t>
    <phoneticPr fontId="2"/>
  </si>
  <si>
    <t>主要設備等の保全管理</t>
    <phoneticPr fontId="2"/>
  </si>
  <si>
    <t>05</t>
    <phoneticPr fontId="2"/>
  </si>
  <si>
    <t>定期的な計測、記録</t>
    <phoneticPr fontId="2"/>
  </si>
  <si>
    <t>定期的な計測・記録、基準値の設定</t>
    <phoneticPr fontId="2"/>
  </si>
  <si>
    <t>06</t>
    <phoneticPr fontId="2"/>
  </si>
  <si>
    <t>01</t>
    <phoneticPr fontId="2"/>
  </si>
  <si>
    <t>≪熱源設備（冷凍機・冷温水発生器等）の効率管理≫</t>
    <phoneticPr fontId="2"/>
  </si>
  <si>
    <t>02</t>
    <phoneticPr fontId="2"/>
  </si>
  <si>
    <t>冷温水出口温度設定</t>
    <phoneticPr fontId="2"/>
  </si>
  <si>
    <t>02</t>
    <phoneticPr fontId="2"/>
  </si>
  <si>
    <t>冷却水温度設定</t>
    <phoneticPr fontId="2"/>
  </si>
  <si>
    <t>冷却水温度の適正な設定</t>
    <phoneticPr fontId="2"/>
  </si>
  <si>
    <t>熱交換器のスケール除去</t>
    <phoneticPr fontId="2"/>
  </si>
  <si>
    <t>≪運転管理及び効率管理≫</t>
    <phoneticPr fontId="2"/>
  </si>
  <si>
    <t>03</t>
    <phoneticPr fontId="2"/>
  </si>
  <si>
    <t>熱源機器の台数制御</t>
    <phoneticPr fontId="2"/>
  </si>
  <si>
    <t>熱源機器の適正な台数制御</t>
    <phoneticPr fontId="2"/>
  </si>
  <si>
    <t>給水水質、ブロー管理</t>
    <phoneticPr fontId="2"/>
  </si>
  <si>
    <t>ボイラーの適正なブロー量管理</t>
    <phoneticPr fontId="2"/>
  </si>
  <si>
    <t>ウォーミングアップ運転管理</t>
    <phoneticPr fontId="2"/>
  </si>
  <si>
    <t>冷暖房起動時間（ウォーミングアップ運転時間）の短縮</t>
    <phoneticPr fontId="2"/>
  </si>
  <si>
    <t>≪補機の運転管理≫</t>
    <phoneticPr fontId="2"/>
  </si>
  <si>
    <t>冷却性能の管理</t>
    <phoneticPr fontId="2"/>
  </si>
  <si>
    <t>冷却塔の充填材の清掃</t>
    <phoneticPr fontId="2"/>
  </si>
  <si>
    <t>冷却塔ファンの台数制御</t>
    <phoneticPr fontId="2"/>
  </si>
  <si>
    <t>≪蒸気の漏えい及び保温の管理≫</t>
    <phoneticPr fontId="2"/>
  </si>
  <si>
    <t>05</t>
    <phoneticPr fontId="2"/>
  </si>
  <si>
    <t>02</t>
    <phoneticPr fontId="2"/>
  </si>
  <si>
    <t>③空気調和設備、換気設備　</t>
    <phoneticPr fontId="2"/>
  </si>
  <si>
    <t>≪空調運転管理≫</t>
    <phoneticPr fontId="2"/>
  </si>
  <si>
    <t>設定温度、湿度の適正化</t>
    <phoneticPr fontId="2"/>
  </si>
  <si>
    <t>冷房時の除湿再熱運転の停止</t>
    <phoneticPr fontId="2"/>
  </si>
  <si>
    <t>02</t>
    <phoneticPr fontId="2"/>
  </si>
  <si>
    <t>03</t>
    <phoneticPr fontId="2"/>
  </si>
  <si>
    <t>共用部等の設定温度の緩和</t>
    <phoneticPr fontId="2"/>
  </si>
  <si>
    <t>非使用部分の空調停止</t>
    <phoneticPr fontId="2"/>
  </si>
  <si>
    <t>空調機の集中制御によるスケジュール管理</t>
    <phoneticPr fontId="2"/>
  </si>
  <si>
    <t>04</t>
    <phoneticPr fontId="2"/>
  </si>
  <si>
    <t>空調運転時間の見直し</t>
    <phoneticPr fontId="2"/>
  </si>
  <si>
    <t>05</t>
    <phoneticPr fontId="2"/>
  </si>
  <si>
    <t>≪空調調和設備の効率管理≫</t>
    <phoneticPr fontId="2"/>
  </si>
  <si>
    <t>外気冷房（外気利用）</t>
    <phoneticPr fontId="2"/>
  </si>
  <si>
    <t>02</t>
    <phoneticPr fontId="2"/>
  </si>
  <si>
    <t>03</t>
    <phoneticPr fontId="2"/>
  </si>
  <si>
    <t>省エネルギー型空調設備の導入</t>
    <phoneticPr fontId="2"/>
  </si>
  <si>
    <t>水加湿方式の導入</t>
    <phoneticPr fontId="2"/>
  </si>
  <si>
    <t>蓄熱システムの導入</t>
    <phoneticPr fontId="2"/>
  </si>
  <si>
    <t>≪換気設備の運転管理≫</t>
    <phoneticPr fontId="2"/>
  </si>
  <si>
    <t>換気回数の適正化</t>
    <phoneticPr fontId="2"/>
  </si>
  <si>
    <t>換気運転の管理</t>
    <phoneticPr fontId="2"/>
  </si>
  <si>
    <t>換気設備のスケジュール運転</t>
    <phoneticPr fontId="2"/>
  </si>
  <si>
    <t>03</t>
    <phoneticPr fontId="2"/>
  </si>
  <si>
    <t>④給湯設備、給排水設備、冷凍冷蔵設備、厨房設備　</t>
    <phoneticPr fontId="2"/>
  </si>
  <si>
    <t>≪給湯設備の管理≫</t>
    <phoneticPr fontId="2"/>
  </si>
  <si>
    <t>給湯温度設定</t>
    <phoneticPr fontId="2"/>
  </si>
  <si>
    <t>給湯温度の適正管理</t>
    <phoneticPr fontId="2"/>
  </si>
  <si>
    <t>洗面所系統など冬季以外の給湯停止</t>
    <phoneticPr fontId="2"/>
  </si>
  <si>
    <t>配管及び配管付属品の保温の強化</t>
    <phoneticPr fontId="2"/>
  </si>
  <si>
    <t>≪給排水設備の管理≫</t>
    <phoneticPr fontId="2"/>
  </si>
  <si>
    <t>≪冷凍製造設備及びちゅう房設備の管理≫</t>
    <phoneticPr fontId="2"/>
  </si>
  <si>
    <t>ショーケースの管理</t>
    <phoneticPr fontId="2"/>
  </si>
  <si>
    <t>ショーケース温湿度の適正な設定</t>
    <phoneticPr fontId="2"/>
  </si>
  <si>
    <t>⑤受変電設備、照明設備、電気設備　</t>
    <phoneticPr fontId="2"/>
  </si>
  <si>
    <t>≪受変電設備の管理≫</t>
    <phoneticPr fontId="2"/>
  </si>
  <si>
    <t>変圧器容量</t>
    <phoneticPr fontId="2"/>
  </si>
  <si>
    <t>≪照明設備の運用管理≫</t>
    <phoneticPr fontId="2"/>
  </si>
  <si>
    <t>照明器具及びランプの適正な選択</t>
    <phoneticPr fontId="2"/>
  </si>
  <si>
    <t>照明器具の清掃</t>
    <phoneticPr fontId="2"/>
  </si>
  <si>
    <t>適正時期のランプ交換</t>
    <phoneticPr fontId="2"/>
  </si>
  <si>
    <t>適正照度の管理</t>
    <phoneticPr fontId="2"/>
  </si>
  <si>
    <t>⑥昇降機、建物　</t>
    <phoneticPr fontId="2"/>
  </si>
  <si>
    <t>≪昇降機の管理≫</t>
    <phoneticPr fontId="2"/>
  </si>
  <si>
    <t>昇降機の定期的な保守及び点検の実施</t>
    <phoneticPr fontId="2"/>
  </si>
  <si>
    <t>≪建物の省エネルギー≫</t>
    <phoneticPr fontId="2"/>
  </si>
  <si>
    <t>02</t>
    <phoneticPr fontId="2"/>
  </si>
  <si>
    <t>地域冷暖房システム・地域熱供給システムの利用</t>
    <phoneticPr fontId="2"/>
  </si>
  <si>
    <t>⑦事務用機器</t>
    <phoneticPr fontId="2"/>
  </si>
  <si>
    <t>02</t>
    <phoneticPr fontId="2"/>
  </si>
  <si>
    <t>18</t>
    <phoneticPr fontId="2"/>
  </si>
  <si>
    <t>太陽熱の給湯、暖房の利用</t>
    <phoneticPr fontId="2"/>
  </si>
  <si>
    <t>02</t>
    <phoneticPr fontId="2"/>
  </si>
  <si>
    <t>その他の再生可能エネルギーの利用</t>
    <phoneticPr fontId="2"/>
  </si>
  <si>
    <t>基準年度における状況</t>
    <phoneticPr fontId="2"/>
  </si>
  <si>
    <t>非該当</t>
    <phoneticPr fontId="2"/>
  </si>
  <si>
    <t>実施済</t>
    <phoneticPr fontId="2"/>
  </si>
  <si>
    <t>実施中</t>
    <phoneticPr fontId="2"/>
  </si>
  <si>
    <t>未実施</t>
    <phoneticPr fontId="2"/>
  </si>
  <si>
    <t>⑦事務用機器</t>
    <phoneticPr fontId="2"/>
  </si>
  <si>
    <r>
      <t>(1)</t>
    </r>
    <r>
      <rPr>
        <sz val="10.5"/>
        <rFont val="Century"/>
        <family val="1"/>
      </rPr>
      <t xml:space="preserve"> </t>
    </r>
    <r>
      <rPr>
        <sz val="10.5"/>
        <rFont val="ＭＳ 明朝"/>
        <family val="1"/>
        <charset val="128"/>
      </rPr>
      <t>企業の環境改善・保全活動について、管理するルール（環境マネジメントシステム）を定めること。また、</t>
    </r>
    <r>
      <rPr>
        <sz val="10.5"/>
        <rFont val="Century"/>
        <family val="1"/>
      </rPr>
      <t>ISO14001</t>
    </r>
    <r>
      <rPr>
        <sz val="10.5"/>
        <rFont val="ＭＳ 明朝"/>
        <family val="1"/>
        <charset val="128"/>
      </rPr>
      <t>やエコアクション21、ＫＥＳ等の中小企業向けの環境マネジメント規格のように社外の第三者機関によるチェックが行われていること。
(2) 業務内外での環境に配慮した行動やＣＳＲ（企業の社会的責任）を果たす活動に関して、企業ホームページによる発信や環境報告書、ＣＳＲ報告書を作成し、一般市民が活動内容を把握できること。
(3)</t>
    </r>
    <r>
      <rPr>
        <sz val="10.5"/>
        <rFont val="Century"/>
        <family val="1"/>
      </rPr>
      <t xml:space="preserve"> </t>
    </r>
    <r>
      <rPr>
        <sz val="10.5"/>
        <rFont val="ＭＳ 明朝"/>
        <family val="1"/>
        <charset val="128"/>
      </rPr>
      <t>外部からの問い合わせや意見を受ける窓口の設置等、外部からの情報提供を受ける仕組みを確立すること。</t>
    </r>
    <rPh sb="4" eb="6">
      <t>キギョウ</t>
    </rPh>
    <rPh sb="7" eb="9">
      <t>カンキョウ</t>
    </rPh>
    <rPh sb="9" eb="11">
      <t>カイゼン</t>
    </rPh>
    <rPh sb="12" eb="14">
      <t>ホゼン</t>
    </rPh>
    <rPh sb="14" eb="16">
      <t>カツドウ</t>
    </rPh>
    <rPh sb="21" eb="23">
      <t>カンリ</t>
    </rPh>
    <rPh sb="29" eb="31">
      <t>カンキョウ</t>
    </rPh>
    <rPh sb="43" eb="44">
      <t>サダ</t>
    </rPh>
    <rPh sb="74" eb="75">
      <t>トウ</t>
    </rPh>
    <rPh sb="76" eb="78">
      <t>チュウショウ</t>
    </rPh>
    <rPh sb="78" eb="81">
      <t>キギョウム</t>
    </rPh>
    <rPh sb="83" eb="85">
      <t>カンキョウ</t>
    </rPh>
    <rPh sb="91" eb="93">
      <t>キカク</t>
    </rPh>
    <rPh sb="97" eb="99">
      <t>シャガイ</t>
    </rPh>
    <rPh sb="100" eb="101">
      <t>ダイ</t>
    </rPh>
    <rPh sb="101" eb="103">
      <t>サンシャ</t>
    </rPh>
    <rPh sb="103" eb="105">
      <t>キカン</t>
    </rPh>
    <rPh sb="113" eb="114">
      <t>オコナ</t>
    </rPh>
    <phoneticPr fontId="2"/>
  </si>
  <si>
    <r>
      <t>(1) 電気室、機械室、</t>
    </r>
    <r>
      <rPr>
        <sz val="10.5"/>
        <rFont val="Century"/>
        <family val="1"/>
      </rPr>
      <t>CVCF</t>
    </r>
    <r>
      <rPr>
        <sz val="10.5"/>
        <rFont val="ＭＳ 明朝"/>
        <family val="1"/>
        <charset val="128"/>
      </rPr>
      <t>室等は、設定室内温度の緩和及び運転時間に関するタイムスケジュールの設定により換気量、換気回数等を適正な値とすること。
(2) 倉庫等の居室外において、換気が不要な場合は換気を停止すること。
(3) 地下駐車場、屋内駐車場等の駐車場において換気設備を有する場合は、駐車車両数、利用時間帯、ＣＯ</t>
    </r>
    <r>
      <rPr>
        <vertAlign val="subscript"/>
        <sz val="10.5"/>
        <rFont val="ＭＳ 明朝"/>
        <family val="1"/>
        <charset val="128"/>
      </rPr>
      <t>２</t>
    </r>
    <r>
      <rPr>
        <sz val="10.5"/>
        <rFont val="ＭＳ 明朝"/>
        <family val="1"/>
        <charset val="128"/>
      </rPr>
      <t>濃度又はＣＯ濃度の変化、駐車場の換気能力等の駐車場利用実態を把握するとともに、タイムスケジュールによる運転制御、ＣＯ</t>
    </r>
    <r>
      <rPr>
        <vertAlign val="subscript"/>
        <sz val="10.5"/>
        <rFont val="ＭＳ 明朝"/>
        <family val="1"/>
        <charset val="128"/>
      </rPr>
      <t>２</t>
    </r>
    <r>
      <rPr>
        <sz val="10.5"/>
        <rFont val="ＭＳ 明朝"/>
        <family val="1"/>
        <charset val="128"/>
      </rPr>
      <t>濃度又はＣＯ濃度による運転制御システムを導入すること。</t>
    </r>
    <rPh sb="4" eb="6">
      <t>デンキ</t>
    </rPh>
    <rPh sb="6" eb="7">
      <t>シツ</t>
    </rPh>
    <rPh sb="8" eb="11">
      <t>キカイシツ</t>
    </rPh>
    <rPh sb="16" eb="17">
      <t>シツ</t>
    </rPh>
    <rPh sb="17" eb="18">
      <t>トウ</t>
    </rPh>
    <rPh sb="20" eb="22">
      <t>セッテイ</t>
    </rPh>
    <rPh sb="22" eb="24">
      <t>シツナイ</t>
    </rPh>
    <rPh sb="24" eb="26">
      <t>オンド</t>
    </rPh>
    <rPh sb="27" eb="29">
      <t>カンワ</t>
    </rPh>
    <rPh sb="29" eb="30">
      <t>オヨ</t>
    </rPh>
    <rPh sb="31" eb="33">
      <t>ウンテン</t>
    </rPh>
    <rPh sb="33" eb="35">
      <t>ジカン</t>
    </rPh>
    <rPh sb="36" eb="37">
      <t>カン</t>
    </rPh>
    <rPh sb="49" eb="51">
      <t>セッテイ</t>
    </rPh>
    <rPh sb="54" eb="57">
      <t>カンキリョウ</t>
    </rPh>
    <rPh sb="58" eb="60">
      <t>カンキ</t>
    </rPh>
    <rPh sb="60" eb="62">
      <t>カイスウ</t>
    </rPh>
    <rPh sb="62" eb="63">
      <t>トウ</t>
    </rPh>
    <rPh sb="64" eb="66">
      <t>テキセイ</t>
    </rPh>
    <rPh sb="67" eb="68">
      <t>アタイ</t>
    </rPh>
    <phoneticPr fontId="2"/>
  </si>
  <si>
    <t>(1) 照明設備は、適正な照度を維持するため、照明器具及び光源の清掃並びに光源の交換等、定期的に保守及び点検を行うこと。
(2) 事務所内においては概ね年間2,500時間を越える蛍光灯は、電子回路式安定器（インバーター）及び高周波点灯方式の蛍光ランプに相当する効率の照明になっていること。
(3) 照明設備は、灯数及び点灯時間が把握されていること。また、これらに関して管理標準が設定され運用されていること。
(4) 照度については、日本工業規格Z9110照度基準及びこれに準ずる規格に規定するところにより、視作業の状況、視環境の快適性を勘案の上、適正な照度レベルとすること。
(5) 照明器具の適切な間隔での配置、適宜調光による減光又は消灯を行うこと等により、過剰又は不要な点灯をなくすこと。
(6) 昼光を使用することができる場所においては、積極的に利用すること。</t>
    <phoneticPr fontId="2"/>
  </si>
  <si>
    <r>
      <t>(1) 現状の室内環境を把握し、取入外気量が過剰である場合又は特に夏季及び冬季において、外気処理に伴う熱負荷を軽減できる場合には、室内ＣＯ</t>
    </r>
    <r>
      <rPr>
        <vertAlign val="subscript"/>
        <sz val="10.5"/>
        <rFont val="ＭＳ 明朝"/>
        <family val="1"/>
        <charset val="128"/>
      </rPr>
      <t>２</t>
    </r>
    <r>
      <rPr>
        <sz val="10.5"/>
        <rFont val="ＭＳ 明朝"/>
        <family val="1"/>
        <charset val="128"/>
      </rPr>
      <t>濃度の程度、在室人員の変動の程度等により、室内ＣＯ</t>
    </r>
    <r>
      <rPr>
        <vertAlign val="subscript"/>
        <sz val="10.5"/>
        <rFont val="ＭＳ 明朝"/>
        <family val="1"/>
        <charset val="128"/>
      </rPr>
      <t>２</t>
    </r>
    <r>
      <rPr>
        <sz val="10.5"/>
        <rFont val="ＭＳ 明朝"/>
        <family val="1"/>
        <charset val="128"/>
      </rPr>
      <t>濃度1,000</t>
    </r>
    <r>
      <rPr>
        <sz val="10.5"/>
        <rFont val="Century"/>
        <family val="1"/>
      </rPr>
      <t>ppm</t>
    </r>
    <r>
      <rPr>
        <sz val="10.5"/>
        <rFont val="ＭＳ 明朝"/>
        <family val="1"/>
        <charset val="128"/>
      </rPr>
      <t>以下を確保できる範囲で、ＣＯ</t>
    </r>
    <r>
      <rPr>
        <vertAlign val="subscript"/>
        <sz val="10.5"/>
        <rFont val="ＭＳ 明朝"/>
        <family val="1"/>
        <charset val="128"/>
      </rPr>
      <t>２</t>
    </r>
    <r>
      <rPr>
        <sz val="10.5"/>
        <rFont val="ＭＳ 明朝"/>
        <family val="1"/>
        <charset val="128"/>
      </rPr>
      <t>濃度制御によるダンパー開閉の自動制御又は給排気ファンの回転数制御を導入すること。</t>
    </r>
    <rPh sb="4" eb="6">
      <t>ゲンジョウ</t>
    </rPh>
    <rPh sb="7" eb="9">
      <t>シツナイ</t>
    </rPh>
    <rPh sb="9" eb="11">
      <t>カンキョウ</t>
    </rPh>
    <rPh sb="12" eb="14">
      <t>ハアク</t>
    </rPh>
    <rPh sb="16" eb="18">
      <t>トリイ</t>
    </rPh>
    <rPh sb="18" eb="20">
      <t>ガイキ</t>
    </rPh>
    <rPh sb="20" eb="21">
      <t>リョウ</t>
    </rPh>
    <rPh sb="22" eb="24">
      <t>カジョウ</t>
    </rPh>
    <rPh sb="27" eb="29">
      <t>バアイ</t>
    </rPh>
    <rPh sb="29" eb="30">
      <t>マタ</t>
    </rPh>
    <rPh sb="31" eb="32">
      <t>トク</t>
    </rPh>
    <rPh sb="33" eb="35">
      <t>カキ</t>
    </rPh>
    <rPh sb="35" eb="36">
      <t>オヨ</t>
    </rPh>
    <rPh sb="37" eb="39">
      <t>トウキ</t>
    </rPh>
    <rPh sb="44" eb="46">
      <t>ガイキ</t>
    </rPh>
    <rPh sb="46" eb="48">
      <t>ショリ</t>
    </rPh>
    <rPh sb="49" eb="50">
      <t>トモナ</t>
    </rPh>
    <rPh sb="51" eb="52">
      <t>ネツ</t>
    </rPh>
    <rPh sb="52" eb="54">
      <t>フカ</t>
    </rPh>
    <rPh sb="55" eb="57">
      <t>ケイゲン</t>
    </rPh>
    <rPh sb="60" eb="62">
      <t>バアイ</t>
    </rPh>
    <rPh sb="65" eb="67">
      <t>シツナイ</t>
    </rPh>
    <rPh sb="73" eb="75">
      <t>テイド</t>
    </rPh>
    <rPh sb="76" eb="78">
      <t>ザイシツ</t>
    </rPh>
    <rPh sb="78" eb="80">
      <t>ジンイン</t>
    </rPh>
    <rPh sb="81" eb="83">
      <t>ヘンドウ</t>
    </rPh>
    <rPh sb="84" eb="86">
      <t>テイド</t>
    </rPh>
    <rPh sb="86" eb="87">
      <t>トウ</t>
    </rPh>
    <rPh sb="91" eb="93">
      <t>シツナイ</t>
    </rPh>
    <rPh sb="106" eb="108">
      <t>イカ</t>
    </rPh>
    <rPh sb="109" eb="111">
      <t>カクホ</t>
    </rPh>
    <rPh sb="114" eb="116">
      <t>ハンイ</t>
    </rPh>
    <rPh sb="123" eb="125">
      <t>セイギョ</t>
    </rPh>
    <rPh sb="132" eb="134">
      <t>カイヘイ</t>
    </rPh>
    <rPh sb="135" eb="137">
      <t>ジドウ</t>
    </rPh>
    <rPh sb="137" eb="139">
      <t>セイギョ</t>
    </rPh>
    <rPh sb="139" eb="140">
      <t>マタ</t>
    </rPh>
    <rPh sb="141" eb="142">
      <t>キュウ</t>
    </rPh>
    <rPh sb="142" eb="144">
      <t>ハイキ</t>
    </rPh>
    <rPh sb="148" eb="151">
      <t>カイテンスウ</t>
    </rPh>
    <rPh sb="151" eb="153">
      <t>セイギョ</t>
    </rPh>
    <rPh sb="154" eb="156">
      <t>ドウニュウ</t>
    </rPh>
    <phoneticPr fontId="2"/>
  </si>
  <si>
    <t>空気調和設備、換気設備</t>
    <phoneticPr fontId="2"/>
  </si>
  <si>
    <t>01</t>
    <phoneticPr fontId="2"/>
  </si>
  <si>
    <t>02</t>
    <phoneticPr fontId="2"/>
  </si>
  <si>
    <t>空調調和設備の効率管理</t>
    <phoneticPr fontId="2"/>
  </si>
  <si>
    <t>（新設に当たっての措置）</t>
    <phoneticPr fontId="2"/>
  </si>
  <si>
    <t>(1) ヒートポンプ等を活用した効率の高い熱源設備を採用すること。</t>
    <phoneticPr fontId="2"/>
  </si>
  <si>
    <t>最適な風量制御等による動力損失の低減対策</t>
    <phoneticPr fontId="2"/>
  </si>
  <si>
    <t>(1) 省エネファンベルトを導入し、動力伝達効率を向上させること。</t>
    <phoneticPr fontId="2"/>
  </si>
  <si>
    <t>給湯設備、給排水設備、冷凍冷蔵設備、厨房設備</t>
    <phoneticPr fontId="2"/>
  </si>
  <si>
    <t>01</t>
    <phoneticPr fontId="2"/>
  </si>
  <si>
    <t>給湯設備の管理</t>
    <phoneticPr fontId="2"/>
  </si>
  <si>
    <t>(1) ヒートポンプシステム、潜熱回収方式の熱源設備を採用すること。</t>
    <phoneticPr fontId="2"/>
  </si>
  <si>
    <t>給排水設備の管理</t>
    <phoneticPr fontId="2"/>
  </si>
  <si>
    <t>(1) エスカレータは、適正な運転時間の設定、人が近づいたときに検知する人感センサーによる運転等により、不要時の運転を避けること。</t>
    <phoneticPr fontId="2"/>
  </si>
  <si>
    <t>（新設に当たっての措置）</t>
    <phoneticPr fontId="2"/>
  </si>
  <si>
    <t>(1) 多様なエネルギー需要が近接している街区・地区や隣接する建築物間等において、エネルギーを融通することにより総合的なエネルギーの使用の合理化を図ることができる場合には、エネルギーの面的利用について検討すること。
(2) コージェネレーション設備は、熱及び電力の需要実績と将来の動向について十分な検討を行い、年間を総合して廃熱及び電力の十分な利用が可能であることを確認し、適正規模の設備容量のコージェネレーション設備の設置を行うこと。</t>
    <phoneticPr fontId="2"/>
  </si>
  <si>
    <t>未実施</t>
    <phoneticPr fontId="2"/>
  </si>
  <si>
    <t>未実施</t>
    <phoneticPr fontId="2"/>
  </si>
  <si>
    <t>未実施</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</si>
</sst>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11"/>
      <name val="ＭＳ Ｐゴシック"/>
      <family val="3"/>
      <charset val="128"/>
    </font>
    <font>
      <sz val="6"/>
      <name val="ＭＳ Ｐゴシック"/>
      <family val="3"/>
      <charset val="128"/>
    </font>
    <font>
      <sz val="10.5"/>
      <name val="Century"/>
      <family val="1"/>
    </font>
    <font>
      <sz val="10.5"/>
      <name val="ＭＳ 明朝"/>
      <family val="1"/>
      <charset val="128"/>
    </font>
    <font>
      <sz val="10"/>
      <name val="Century"/>
      <family val="1"/>
    </font>
    <font>
      <sz val="10.5"/>
      <name val="ＭＳ Ｐ明朝"/>
      <family val="1"/>
      <charset val="128"/>
    </font>
    <font>
      <sz val="10.5"/>
      <name val="ＭＳ ゴシック"/>
      <family val="3"/>
      <charset val="128"/>
    </font>
    <font>
      <sz val="10"/>
      <name val="ＭＳ 明朝"/>
      <family val="1"/>
      <charset val="128"/>
    </font>
    <font>
      <b/>
      <i/>
      <sz val="10.5"/>
      <name val="ＭＳ ゴシック"/>
      <family val="3"/>
      <charset val="128"/>
    </font>
    <font>
      <sz val="11"/>
      <name val="ＭＳ Ｐゴシック"/>
      <family val="3"/>
      <charset val="128"/>
    </font>
    <font>
      <sz val="10"/>
      <name val="ＭＳ Ｐゴシック"/>
      <family val="3"/>
      <charset val="128"/>
    </font>
    <font>
      <vertAlign val="subscript"/>
      <sz val="10.5"/>
      <name val="ＭＳ 明朝"/>
      <family val="1"/>
      <charset val="128"/>
    </font>
    <font>
      <sz val="11"/>
      <name val="ＭＳ Ｐゴシック"/>
      <family val="3"/>
      <charset val="128"/>
    </font>
    <font>
      <sz val="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7"/>
        <bgColor indexed="64"/>
      </patternFill>
    </fill>
  </fills>
  <borders count="103">
    <border>
      <left/>
      <right/>
      <top/>
      <bottom/>
      <diagonal/>
    </border>
    <border>
      <left/>
      <right style="medium">
        <color indexed="64"/>
      </right>
      <top style="medium">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diagonal/>
    </border>
    <border>
      <left/>
      <right/>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right style="medium">
        <color indexed="64"/>
      </right>
      <top style="dashed">
        <color indexed="64"/>
      </top>
      <bottom style="dashed">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style="dashed">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diagonal/>
    </border>
    <border>
      <left style="dotted">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hair">
        <color indexed="64"/>
      </left>
      <right style="thin">
        <color indexed="64"/>
      </right>
      <top/>
      <bottom style="thin">
        <color indexed="64"/>
      </bottom>
      <diagonal/>
    </border>
    <border>
      <left style="medium">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s>
  <cellStyleXfs count="1">
    <xf numFmtId="0" fontId="0" fillId="0" borderId="0"/>
  </cellStyleXfs>
  <cellXfs count="240">
    <xf numFmtId="0" fontId="0" fillId="0" borderId="0" xfId="0"/>
    <xf numFmtId="0" fontId="9" fillId="0" borderId="1" xfId="0" applyFont="1" applyFill="1" applyBorder="1" applyAlignment="1">
      <alignment vertical="top" wrapText="1"/>
    </xf>
    <xf numFmtId="0" fontId="4" fillId="0" borderId="2" xfId="0" applyFont="1" applyFill="1" applyBorder="1" applyAlignment="1">
      <alignment vertical="top" wrapText="1"/>
    </xf>
    <xf numFmtId="0" fontId="9" fillId="0" borderId="2" xfId="0" applyFont="1" applyFill="1" applyBorder="1" applyAlignment="1">
      <alignment vertical="top" wrapText="1"/>
    </xf>
    <xf numFmtId="0" fontId="4" fillId="0" borderId="0"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9" fillId="0" borderId="6" xfId="0" applyFont="1" applyFill="1" applyBorder="1" applyAlignment="1">
      <alignment vertical="top" wrapText="1"/>
    </xf>
    <xf numFmtId="0" fontId="4" fillId="0" borderId="7" xfId="0" applyFont="1" applyFill="1" applyBorder="1" applyAlignment="1">
      <alignment vertical="top" wrapText="1"/>
    </xf>
    <xf numFmtId="0" fontId="9" fillId="0" borderId="0" xfId="0" applyFont="1" applyFill="1" applyBorder="1" applyAlignment="1">
      <alignment vertical="top" wrapText="1"/>
    </xf>
    <xf numFmtId="0" fontId="3" fillId="0" borderId="0" xfId="0" applyFont="1" applyFill="1" applyBorder="1" applyAlignment="1">
      <alignment vertical="top" wrapText="1"/>
    </xf>
    <xf numFmtId="0" fontId="4" fillId="0" borderId="8" xfId="0" applyFont="1" applyFill="1" applyBorder="1" applyAlignment="1">
      <alignment vertical="top" wrapText="1"/>
    </xf>
    <xf numFmtId="0" fontId="10" fillId="0" borderId="0" xfId="0" applyFont="1" applyFill="1" applyAlignment="1">
      <alignment vertical="top" wrapText="1"/>
    </xf>
    <xf numFmtId="0" fontId="10" fillId="0" borderId="0" xfId="0" applyFont="1" applyFill="1" applyBorder="1" applyAlignment="1">
      <alignment vertical="top" wrapText="1"/>
    </xf>
    <xf numFmtId="0" fontId="4" fillId="0" borderId="6" xfId="0" applyFont="1" applyFill="1" applyBorder="1" applyAlignment="1">
      <alignment vertical="top" wrapText="1"/>
    </xf>
    <xf numFmtId="0" fontId="3" fillId="0" borderId="6" xfId="0" applyFont="1" applyFill="1" applyBorder="1" applyAlignment="1">
      <alignment vertical="top" wrapText="1"/>
    </xf>
    <xf numFmtId="0" fontId="6" fillId="0" borderId="6" xfId="0" applyFont="1" applyFill="1" applyBorder="1" applyAlignment="1">
      <alignment vertical="top" wrapText="1"/>
    </xf>
    <xf numFmtId="0" fontId="6" fillId="0" borderId="9" xfId="0" applyFont="1" applyFill="1" applyBorder="1" applyAlignment="1">
      <alignment vertical="top" wrapText="1"/>
    </xf>
    <xf numFmtId="0" fontId="4" fillId="0" borderId="9" xfId="0" applyFont="1" applyFill="1" applyBorder="1" applyAlignment="1">
      <alignment vertical="top" wrapText="1"/>
    </xf>
    <xf numFmtId="0" fontId="4" fillId="0" borderId="10" xfId="0" applyFont="1" applyFill="1" applyBorder="1" applyAlignment="1">
      <alignment vertical="top" wrapText="1"/>
    </xf>
    <xf numFmtId="0" fontId="9" fillId="0" borderId="11" xfId="0" applyFont="1" applyFill="1" applyBorder="1" applyAlignment="1">
      <alignment vertical="top" wrapText="1"/>
    </xf>
    <xf numFmtId="0" fontId="9" fillId="0" borderId="12" xfId="0" applyFont="1" applyFill="1" applyBorder="1" applyAlignment="1">
      <alignment vertical="top"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7" fillId="0" borderId="0" xfId="0" applyFont="1" applyFill="1" applyBorder="1" applyAlignment="1">
      <alignment vertical="top"/>
    </xf>
    <xf numFmtId="0" fontId="8" fillId="0" borderId="0" xfId="0" applyFont="1" applyFill="1" applyBorder="1" applyAlignment="1">
      <alignment vertical="top"/>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5" fillId="0" borderId="0" xfId="0" applyFont="1" applyFill="1" applyBorder="1" applyAlignment="1">
      <alignment vertical="top" wrapText="1"/>
    </xf>
    <xf numFmtId="9" fontId="8" fillId="0" borderId="0" xfId="0" applyNumberFormat="1" applyFont="1" applyFill="1" applyBorder="1" applyAlignment="1">
      <alignment horizontal="centerContinuous" vertical="top"/>
    </xf>
    <xf numFmtId="0" fontId="10" fillId="0" borderId="0" xfId="0" applyFont="1" applyFill="1" applyAlignment="1">
      <alignment horizontal="left" vertical="top" wrapText="1"/>
    </xf>
    <xf numFmtId="0" fontId="8" fillId="0" borderId="18" xfId="0" applyFont="1" applyFill="1" applyBorder="1" applyAlignment="1">
      <alignment horizontal="centerContinuous" vertical="top" wrapText="1"/>
    </xf>
    <xf numFmtId="0" fontId="8" fillId="0" borderId="18" xfId="0" applyFont="1" applyFill="1" applyBorder="1" applyAlignment="1">
      <alignment horizontal="centerContinuous" vertical="top"/>
    </xf>
    <xf numFmtId="0" fontId="8" fillId="0" borderId="19" xfId="0" applyFont="1" applyFill="1" applyBorder="1" applyAlignment="1">
      <alignment vertical="top" wrapText="1"/>
    </xf>
    <xf numFmtId="0" fontId="8" fillId="0" borderId="20" xfId="0" applyFont="1" applyFill="1" applyBorder="1" applyAlignment="1">
      <alignment horizontal="centerContinuous" vertical="top"/>
    </xf>
    <xf numFmtId="0" fontId="8" fillId="0" borderId="20" xfId="0" applyFont="1" applyFill="1" applyBorder="1" applyAlignment="1">
      <alignment horizontal="centerContinuous" vertical="top" wrapText="1"/>
    </xf>
    <xf numFmtId="0" fontId="8" fillId="0" borderId="19" xfId="0" applyFont="1" applyFill="1" applyBorder="1" applyAlignment="1">
      <alignment vertical="top"/>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4" fillId="0" borderId="23" xfId="0" applyFont="1" applyFill="1" applyBorder="1" applyAlignment="1">
      <alignment vertical="top" wrapText="1"/>
    </xf>
    <xf numFmtId="0" fontId="4" fillId="0" borderId="24" xfId="0" applyFont="1" applyFill="1" applyBorder="1" applyAlignment="1">
      <alignment vertical="top" wrapText="1"/>
    </xf>
    <xf numFmtId="0" fontId="4" fillId="0" borderId="25" xfId="0" applyFont="1" applyFill="1" applyBorder="1" applyAlignment="1">
      <alignment vertical="top" wrapText="1"/>
    </xf>
    <xf numFmtId="0" fontId="4" fillId="0" borderId="0" xfId="0" applyFont="1"/>
    <xf numFmtId="0" fontId="4" fillId="0" borderId="0" xfId="0" applyFont="1" applyAlignment="1">
      <alignment horizontal="center"/>
    </xf>
    <xf numFmtId="49" fontId="4" fillId="0" borderId="26" xfId="0" applyNumberFormat="1" applyFont="1" applyBorder="1" applyAlignment="1">
      <alignment horizontal="center"/>
    </xf>
    <xf numFmtId="0" fontId="4" fillId="0" borderId="27" xfId="0" applyFont="1" applyBorder="1"/>
    <xf numFmtId="0" fontId="4" fillId="0" borderId="28" xfId="0" applyFont="1" applyBorder="1"/>
    <xf numFmtId="0" fontId="4" fillId="0" borderId="29" xfId="0" applyFont="1" applyBorder="1"/>
    <xf numFmtId="49" fontId="4" fillId="0" borderId="0" xfId="0" applyNumberFormat="1" applyFont="1" applyAlignment="1">
      <alignment horizontal="center"/>
    </xf>
    <xf numFmtId="49" fontId="4" fillId="0" borderId="26"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27" xfId="0" applyFont="1" applyBorder="1" applyAlignment="1">
      <alignment vertical="center" wrapText="1"/>
    </xf>
    <xf numFmtId="0" fontId="4" fillId="0" borderId="30" xfId="0" applyFont="1" applyBorder="1" applyAlignment="1">
      <alignment vertical="center" wrapText="1"/>
    </xf>
    <xf numFmtId="0" fontId="4" fillId="0" borderId="29" xfId="0" applyFont="1" applyBorder="1" applyAlignment="1">
      <alignment vertical="center" wrapText="1"/>
    </xf>
    <xf numFmtId="0" fontId="4" fillId="0" borderId="0" xfId="0" applyFont="1" applyAlignment="1">
      <alignment vertical="center" wrapText="1"/>
    </xf>
    <xf numFmtId="0" fontId="4" fillId="0" borderId="31" xfId="0" applyFont="1" applyBorder="1" applyAlignment="1">
      <alignment horizontal="left" vertical="center" wrapText="1"/>
    </xf>
    <xf numFmtId="0" fontId="4" fillId="0" borderId="0" xfId="0" applyFont="1" applyAlignment="1">
      <alignment horizontal="left"/>
    </xf>
    <xf numFmtId="0" fontId="4" fillId="0" borderId="31"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10" fillId="0" borderId="0" xfId="0" applyFont="1" applyFill="1" applyBorder="1" applyAlignment="1">
      <alignment horizontal="center" vertical="top" wrapText="1"/>
    </xf>
    <xf numFmtId="0" fontId="10" fillId="0" borderId="20"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0" fillId="0" borderId="19" xfId="0" applyFont="1" applyFill="1" applyBorder="1" applyAlignment="1">
      <alignment horizontal="center" vertical="top" wrapText="1"/>
    </xf>
    <xf numFmtId="0" fontId="10" fillId="0" borderId="0" xfId="0" applyFont="1" applyFill="1" applyAlignment="1">
      <alignment horizontal="center" vertical="top" wrapText="1"/>
    </xf>
    <xf numFmtId="49" fontId="11" fillId="0" borderId="0" xfId="0" applyNumberFormat="1" applyFont="1" applyFill="1" applyAlignment="1">
      <alignment horizontal="center" vertical="top" wrapText="1"/>
    </xf>
    <xf numFmtId="49" fontId="11" fillId="0" borderId="0" xfId="0" applyNumberFormat="1" applyFont="1" applyFill="1" applyBorder="1" applyAlignment="1">
      <alignment horizontal="center" vertical="top" wrapText="1"/>
    </xf>
    <xf numFmtId="49" fontId="11" fillId="0" borderId="32" xfId="0" applyNumberFormat="1" applyFont="1" applyFill="1" applyBorder="1" applyAlignment="1">
      <alignment horizontal="center" vertical="top" wrapText="1"/>
    </xf>
    <xf numFmtId="49" fontId="11" fillId="0" borderId="33" xfId="0" applyNumberFormat="1" applyFont="1" applyFill="1" applyBorder="1" applyAlignment="1">
      <alignment horizontal="center" vertical="top" wrapText="1"/>
    </xf>
    <xf numFmtId="49" fontId="11" fillId="0" borderId="31" xfId="0" applyNumberFormat="1" applyFont="1" applyFill="1" applyBorder="1" applyAlignment="1">
      <alignment horizontal="center" vertical="top" wrapText="1"/>
    </xf>
    <xf numFmtId="0" fontId="7" fillId="0" borderId="0" xfId="0" applyFont="1" applyFill="1" applyBorder="1" applyAlignment="1">
      <alignment horizontal="left" vertical="top"/>
    </xf>
    <xf numFmtId="0" fontId="8" fillId="0" borderId="0" xfId="0" applyFont="1" applyFill="1" applyBorder="1" applyAlignment="1">
      <alignment horizontal="left" vertical="top"/>
    </xf>
    <xf numFmtId="0" fontId="10" fillId="0" borderId="0" xfId="0" applyFont="1" applyFill="1" applyBorder="1" applyAlignment="1">
      <alignment horizontal="left" vertical="top" wrapText="1"/>
    </xf>
    <xf numFmtId="0" fontId="10" fillId="0" borderId="34"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36" xfId="0" applyFont="1" applyFill="1" applyBorder="1" applyAlignment="1">
      <alignment horizontal="left" vertical="top" wrapText="1"/>
    </xf>
    <xf numFmtId="0" fontId="4" fillId="0" borderId="31" xfId="0" applyFont="1" applyBorder="1" applyAlignment="1">
      <alignment horizontal="center"/>
    </xf>
    <xf numFmtId="0" fontId="13" fillId="0" borderId="0" xfId="0" applyFont="1" applyFill="1" applyAlignment="1">
      <alignment vertical="top"/>
    </xf>
    <xf numFmtId="0" fontId="13" fillId="0" borderId="0" xfId="0" applyFont="1" applyFill="1" applyAlignment="1">
      <alignment vertical="top" wrapText="1"/>
    </xf>
    <xf numFmtId="0" fontId="13" fillId="0" borderId="0" xfId="0" applyFont="1" applyFill="1" applyBorder="1" applyAlignment="1">
      <alignment vertical="top"/>
    </xf>
    <xf numFmtId="0" fontId="13" fillId="0" borderId="0" xfId="0" applyFont="1" applyFill="1" applyBorder="1" applyAlignment="1">
      <alignment vertical="top" wrapText="1"/>
    </xf>
    <xf numFmtId="0" fontId="10" fillId="0" borderId="0" xfId="0" applyFont="1" applyFill="1" applyBorder="1" applyAlignment="1">
      <alignment horizontal="left" vertical="top"/>
    </xf>
    <xf numFmtId="0" fontId="8" fillId="0" borderId="0" xfId="0" applyFont="1" applyBorder="1" applyAlignment="1">
      <alignment vertical="top"/>
    </xf>
    <xf numFmtId="0" fontId="8" fillId="0" borderId="37" xfId="0" applyFont="1" applyFill="1" applyBorder="1" applyAlignment="1">
      <alignment horizontal="center" vertical="center"/>
    </xf>
    <xf numFmtId="0" fontId="8" fillId="0" borderId="38" xfId="0" applyFont="1" applyFill="1" applyBorder="1" applyAlignment="1">
      <alignment horizontal="center" vertical="center"/>
    </xf>
    <xf numFmtId="0" fontId="14" fillId="0" borderId="14" xfId="0" applyFont="1" applyFill="1" applyBorder="1" applyAlignment="1">
      <alignment horizontal="center" vertical="top"/>
    </xf>
    <xf numFmtId="9" fontId="8" fillId="0" borderId="39"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top" wrapText="1"/>
    </xf>
    <xf numFmtId="9" fontId="8" fillId="0" borderId="40" xfId="0" applyNumberFormat="1" applyFont="1" applyFill="1" applyBorder="1" applyAlignment="1">
      <alignment horizontal="center" vertical="center" wrapText="1"/>
    </xf>
    <xf numFmtId="0" fontId="4" fillId="0" borderId="41" xfId="0" applyFont="1" applyFill="1" applyBorder="1" applyAlignment="1">
      <alignment vertical="top" wrapText="1"/>
    </xf>
    <xf numFmtId="0" fontId="4" fillId="0" borderId="42" xfId="0" applyFont="1" applyFill="1" applyBorder="1" applyAlignment="1">
      <alignment vertical="top" wrapText="1"/>
    </xf>
    <xf numFmtId="0" fontId="4" fillId="0" borderId="43" xfId="0" applyFont="1" applyFill="1" applyBorder="1" applyAlignment="1">
      <alignment vertical="top" wrapText="1"/>
    </xf>
    <xf numFmtId="0" fontId="4" fillId="0" borderId="44" xfId="0" applyFont="1" applyFill="1" applyBorder="1" applyAlignment="1">
      <alignment vertical="top" wrapText="1"/>
    </xf>
    <xf numFmtId="0" fontId="4" fillId="0" borderId="45" xfId="0" applyFont="1" applyFill="1" applyBorder="1" applyAlignment="1">
      <alignment vertical="top" wrapText="1"/>
    </xf>
    <xf numFmtId="0" fontId="4" fillId="0" borderId="46" xfId="0" applyFont="1" applyFill="1" applyBorder="1" applyAlignment="1">
      <alignment vertical="top" wrapText="1"/>
    </xf>
    <xf numFmtId="0" fontId="4" fillId="0" borderId="47" xfId="0" applyFont="1" applyFill="1" applyBorder="1" applyAlignment="1">
      <alignment vertical="top" wrapText="1"/>
    </xf>
    <xf numFmtId="0" fontId="4" fillId="0" borderId="48" xfId="0" applyFont="1" applyFill="1" applyBorder="1" applyAlignment="1">
      <alignment vertical="top" wrapText="1"/>
    </xf>
    <xf numFmtId="0" fontId="4" fillId="0" borderId="49" xfId="0" applyFont="1" applyFill="1" applyBorder="1" applyAlignment="1">
      <alignment vertical="top" wrapText="1"/>
    </xf>
    <xf numFmtId="0" fontId="4" fillId="0" borderId="50" xfId="0" applyFont="1" applyFill="1" applyBorder="1" applyAlignment="1">
      <alignment vertical="top" wrapText="1"/>
    </xf>
    <xf numFmtId="0" fontId="4" fillId="0" borderId="51" xfId="0" applyFont="1" applyFill="1" applyBorder="1" applyAlignment="1">
      <alignment vertical="top" wrapText="1"/>
    </xf>
    <xf numFmtId="0" fontId="4" fillId="0" borderId="52" xfId="0" applyFont="1" applyFill="1" applyBorder="1" applyAlignment="1">
      <alignment vertical="top" wrapText="1"/>
    </xf>
    <xf numFmtId="0" fontId="4" fillId="0" borderId="53" xfId="0" applyFont="1" applyFill="1" applyBorder="1" applyAlignment="1">
      <alignment vertical="top" wrapText="1"/>
    </xf>
    <xf numFmtId="0" fontId="4" fillId="0" borderId="54" xfId="0" applyFont="1" applyFill="1" applyBorder="1" applyAlignment="1">
      <alignment vertical="top" wrapText="1"/>
    </xf>
    <xf numFmtId="0" fontId="4" fillId="0" borderId="55" xfId="0" applyFont="1" applyFill="1" applyBorder="1" applyAlignment="1">
      <alignment vertical="top" wrapText="1"/>
    </xf>
    <xf numFmtId="9" fontId="8" fillId="0" borderId="56" xfId="0" applyNumberFormat="1" applyFont="1" applyFill="1" applyBorder="1" applyAlignment="1">
      <alignment horizontal="center" vertical="center"/>
    </xf>
    <xf numFmtId="9" fontId="8" fillId="0" borderId="57" xfId="0" applyNumberFormat="1" applyFont="1" applyFill="1" applyBorder="1" applyAlignment="1">
      <alignment horizontal="center" vertical="center"/>
    </xf>
    <xf numFmtId="9" fontId="8" fillId="0" borderId="58" xfId="0" applyNumberFormat="1" applyFont="1" applyFill="1" applyBorder="1" applyAlignment="1">
      <alignment horizontal="center" vertical="center"/>
    </xf>
    <xf numFmtId="0" fontId="8" fillId="0" borderId="59" xfId="0" applyFont="1" applyFill="1" applyBorder="1" applyAlignment="1">
      <alignment vertical="top" wrapText="1"/>
    </xf>
    <xf numFmtId="0" fontId="8" fillId="0" borderId="60" xfId="0" applyFont="1" applyFill="1" applyBorder="1" applyAlignment="1">
      <alignment vertical="center"/>
    </xf>
    <xf numFmtId="0" fontId="8" fillId="0" borderId="4" xfId="0" applyFont="1" applyFill="1" applyBorder="1" applyAlignment="1">
      <alignment vertical="center"/>
    </xf>
    <xf numFmtId="0" fontId="8" fillId="0" borderId="61" xfId="0" applyFont="1" applyFill="1" applyBorder="1" applyAlignment="1">
      <alignment vertical="center"/>
    </xf>
    <xf numFmtId="9" fontId="8" fillId="0" borderId="62" xfId="0" applyNumberFormat="1" applyFont="1" applyFill="1" applyBorder="1" applyAlignment="1">
      <alignment horizontal="center" vertical="center"/>
    </xf>
    <xf numFmtId="0" fontId="4" fillId="0" borderId="63" xfId="0" applyFont="1" applyFill="1" applyBorder="1" applyAlignment="1">
      <alignment vertical="top" wrapText="1"/>
    </xf>
    <xf numFmtId="0" fontId="4" fillId="0" borderId="64" xfId="0" applyFont="1" applyFill="1" applyBorder="1" applyAlignment="1">
      <alignment vertical="top" wrapText="1"/>
    </xf>
    <xf numFmtId="0" fontId="4" fillId="0" borderId="65" xfId="0" applyFont="1" applyFill="1" applyBorder="1" applyAlignment="1">
      <alignment vertical="top" wrapText="1"/>
    </xf>
    <xf numFmtId="0" fontId="4" fillId="0" borderId="66" xfId="0" applyFont="1" applyFill="1" applyBorder="1" applyAlignment="1">
      <alignment vertical="top" wrapText="1"/>
    </xf>
    <xf numFmtId="0" fontId="4" fillId="0" borderId="67" xfId="0" applyFont="1" applyFill="1" applyBorder="1" applyAlignment="1">
      <alignment vertical="top" wrapText="1"/>
    </xf>
    <xf numFmtId="49" fontId="11" fillId="0" borderId="19" xfId="0" applyNumberFormat="1" applyFont="1" applyFill="1" applyBorder="1" applyAlignment="1">
      <alignment horizontal="center" vertical="top" wrapText="1"/>
    </xf>
    <xf numFmtId="0" fontId="8" fillId="0" borderId="68" xfId="0" applyFont="1" applyFill="1" applyBorder="1" applyAlignment="1">
      <alignment vertical="top" wrapText="1"/>
    </xf>
    <xf numFmtId="0" fontId="8" fillId="0" borderId="69" xfId="0" applyFont="1" applyFill="1" applyBorder="1" applyAlignment="1">
      <alignment vertical="top" wrapText="1"/>
    </xf>
    <xf numFmtId="0" fontId="8" fillId="0" borderId="70" xfId="0" applyFont="1" applyFill="1" applyBorder="1" applyAlignment="1">
      <alignment vertical="top" wrapText="1"/>
    </xf>
    <xf numFmtId="0" fontId="8" fillId="0" borderId="71" xfId="0" applyFont="1" applyFill="1" applyBorder="1" applyAlignment="1">
      <alignment vertical="top" wrapText="1"/>
    </xf>
    <xf numFmtId="0" fontId="8" fillId="0" borderId="72" xfId="0" applyFont="1" applyFill="1" applyBorder="1" applyAlignment="1">
      <alignment vertical="top" wrapText="1"/>
    </xf>
    <xf numFmtId="0" fontId="8" fillId="2" borderId="73" xfId="0" applyFont="1" applyFill="1" applyBorder="1" applyAlignment="1">
      <alignment horizontal="centerContinuous" vertical="top"/>
    </xf>
    <xf numFmtId="0" fontId="8" fillId="2" borderId="74" xfId="0" applyFont="1" applyFill="1" applyBorder="1" applyAlignment="1">
      <alignment horizontal="centerContinuous" vertical="top"/>
    </xf>
    <xf numFmtId="0" fontId="8" fillId="2" borderId="75" xfId="0" applyFont="1" applyFill="1" applyBorder="1" applyAlignment="1">
      <alignment vertical="top" wrapText="1"/>
    </xf>
    <xf numFmtId="0" fontId="8" fillId="2" borderId="76" xfId="0" applyFont="1" applyFill="1" applyBorder="1" applyAlignment="1">
      <alignment vertical="top" wrapText="1"/>
    </xf>
    <xf numFmtId="0" fontId="8" fillId="2" borderId="77" xfId="0" applyFont="1" applyFill="1" applyBorder="1" applyAlignment="1">
      <alignment vertical="top" wrapText="1"/>
    </xf>
    <xf numFmtId="0" fontId="4" fillId="3" borderId="45" xfId="0" applyFont="1" applyFill="1" applyBorder="1" applyAlignment="1">
      <alignment horizontal="center" vertical="top" wrapText="1"/>
    </xf>
    <xf numFmtId="0" fontId="4" fillId="3" borderId="46" xfId="0" applyFont="1" applyFill="1" applyBorder="1" applyAlignment="1">
      <alignment horizontal="center" vertical="top" wrapText="1"/>
    </xf>
    <xf numFmtId="0" fontId="4" fillId="3" borderId="65" xfId="0" applyFont="1" applyFill="1" applyBorder="1" applyAlignment="1">
      <alignment horizontal="center" vertical="top" wrapText="1"/>
    </xf>
    <xf numFmtId="0" fontId="4" fillId="3" borderId="78" xfId="0" applyFont="1" applyFill="1" applyBorder="1" applyAlignment="1">
      <alignment horizontal="center" vertical="top" wrapText="1"/>
    </xf>
    <xf numFmtId="0" fontId="4" fillId="3" borderId="47" xfId="0" applyFont="1" applyFill="1" applyBorder="1" applyAlignment="1">
      <alignment horizontal="center" vertical="top" wrapText="1"/>
    </xf>
    <xf numFmtId="0" fontId="4" fillId="3" borderId="56" xfId="0" applyFont="1" applyFill="1" applyBorder="1" applyAlignment="1">
      <alignment horizontal="center" vertical="top" wrapText="1"/>
    </xf>
    <xf numFmtId="0" fontId="4" fillId="3" borderId="40" xfId="0" applyFont="1" applyFill="1" applyBorder="1" applyAlignment="1">
      <alignment horizontal="center" vertical="top" wrapText="1"/>
    </xf>
    <xf numFmtId="0" fontId="4" fillId="3" borderId="57" xfId="0" applyFont="1" applyFill="1" applyBorder="1" applyAlignment="1">
      <alignment horizontal="center" vertical="top" wrapText="1"/>
    </xf>
    <xf numFmtId="0" fontId="4" fillId="3" borderId="79" xfId="0" applyFont="1" applyFill="1" applyBorder="1" applyAlignment="1">
      <alignment horizontal="center" vertical="top" wrapText="1"/>
    </xf>
    <xf numFmtId="0" fontId="4" fillId="3" borderId="80" xfId="0" applyFont="1" applyFill="1" applyBorder="1" applyAlignment="1">
      <alignment horizontal="center" vertical="top" wrapText="1"/>
    </xf>
    <xf numFmtId="0" fontId="4" fillId="0" borderId="81" xfId="0" applyFont="1" applyBorder="1" applyAlignment="1">
      <alignment horizontal="left" vertical="center" wrapText="1"/>
    </xf>
    <xf numFmtId="0" fontId="4" fillId="0" borderId="82" xfId="0" applyFont="1" applyBorder="1" applyAlignment="1">
      <alignment horizontal="center" vertical="center"/>
    </xf>
    <xf numFmtId="0" fontId="4" fillId="0" borderId="30" xfId="0" applyFont="1" applyBorder="1" applyAlignment="1">
      <alignment horizontal="center"/>
    </xf>
    <xf numFmtId="49" fontId="4" fillId="0" borderId="26" xfId="0" applyNumberFormat="1" applyFont="1" applyBorder="1" applyAlignment="1">
      <alignment vertical="center"/>
    </xf>
    <xf numFmtId="0" fontId="4" fillId="0" borderId="83" xfId="0" applyFont="1" applyBorder="1" applyAlignment="1">
      <alignment vertical="center" wrapText="1"/>
    </xf>
    <xf numFmtId="0" fontId="4" fillId="3" borderId="84" xfId="0" applyFont="1" applyFill="1" applyBorder="1" applyAlignment="1">
      <alignment horizontal="center" vertical="top" wrapText="1"/>
    </xf>
    <xf numFmtId="0" fontId="4" fillId="3" borderId="85" xfId="0" applyFont="1" applyFill="1" applyBorder="1" applyAlignment="1">
      <alignment horizontal="center" vertical="top" wrapText="1"/>
    </xf>
    <xf numFmtId="0" fontId="4" fillId="3" borderId="86" xfId="0" applyFont="1" applyFill="1" applyBorder="1" applyAlignment="1">
      <alignment horizontal="center" vertical="top" wrapText="1"/>
    </xf>
    <xf numFmtId="0" fontId="4" fillId="3" borderId="58" xfId="0" applyFont="1" applyFill="1" applyBorder="1" applyAlignment="1">
      <alignment horizontal="center" vertical="top" wrapText="1"/>
    </xf>
    <xf numFmtId="0" fontId="4" fillId="3" borderId="62" xfId="0" applyFont="1" applyFill="1" applyBorder="1" applyAlignment="1">
      <alignment horizontal="center" vertical="top" wrapText="1"/>
    </xf>
    <xf numFmtId="0" fontId="4" fillId="0" borderId="83" xfId="0" applyFont="1" applyBorder="1" applyAlignment="1">
      <alignment horizontal="left" vertical="center" wrapText="1"/>
    </xf>
    <xf numFmtId="0" fontId="4" fillId="0" borderId="30" xfId="0" applyFont="1" applyBorder="1" applyAlignment="1">
      <alignment horizontal="left" vertical="center" wrapText="1"/>
    </xf>
    <xf numFmtId="0" fontId="4" fillId="0" borderId="83" xfId="0" applyFont="1" applyBorder="1" applyAlignment="1">
      <alignment horizontal="center"/>
    </xf>
    <xf numFmtId="0" fontId="1" fillId="0" borderId="0" xfId="0" applyFont="1" applyFill="1" applyBorder="1" applyAlignment="1">
      <alignment vertical="top" wrapText="1"/>
    </xf>
    <xf numFmtId="0" fontId="10" fillId="0" borderId="12" xfId="0" applyFont="1" applyFill="1" applyBorder="1" applyAlignment="1">
      <alignment vertical="top" wrapText="1"/>
    </xf>
    <xf numFmtId="0" fontId="4" fillId="0" borderId="13" xfId="0" applyFont="1" applyFill="1" applyBorder="1" applyAlignment="1">
      <alignment vertical="center" wrapText="1"/>
    </xf>
    <xf numFmtId="0" fontId="4" fillId="0" borderId="10" xfId="0" applyFont="1" applyFill="1" applyBorder="1" applyAlignment="1">
      <alignment vertical="center" wrapText="1"/>
    </xf>
    <xf numFmtId="0" fontId="4" fillId="0" borderId="87" xfId="0" applyFont="1" applyBorder="1" applyAlignment="1">
      <alignment horizontal="left" vertical="center" wrapText="1"/>
    </xf>
    <xf numFmtId="0" fontId="1" fillId="0" borderId="0" xfId="0" applyFont="1" applyFill="1" applyBorder="1" applyAlignment="1">
      <alignment horizontal="left" vertical="top"/>
    </xf>
    <xf numFmtId="0" fontId="1" fillId="0" borderId="0" xfId="0" applyFont="1" applyFill="1" applyBorder="1" applyAlignment="1">
      <alignment horizontal="center"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left" vertical="top"/>
    </xf>
    <xf numFmtId="49" fontId="10" fillId="0" borderId="88" xfId="0" applyNumberFormat="1" applyFont="1" applyFill="1" applyBorder="1" applyAlignment="1">
      <alignment horizontal="center" vertical="center" wrapText="1"/>
    </xf>
    <xf numFmtId="49" fontId="10" fillId="0" borderId="89" xfId="0" applyNumberFormat="1" applyFont="1" applyFill="1" applyBorder="1" applyAlignment="1">
      <alignment horizontal="center" vertical="center" wrapText="1"/>
    </xf>
    <xf numFmtId="49" fontId="10" fillId="0" borderId="90" xfId="0" applyNumberFormat="1" applyFont="1" applyFill="1" applyBorder="1" applyAlignment="1">
      <alignment horizontal="center" vertical="center" wrapText="1"/>
    </xf>
    <xf numFmtId="49" fontId="10" fillId="0" borderId="91" xfId="0" applyNumberFormat="1" applyFont="1" applyFill="1" applyBorder="1" applyAlignment="1">
      <alignment horizontal="center" vertical="top" wrapText="1"/>
    </xf>
    <xf numFmtId="49" fontId="10" fillId="0" borderId="92" xfId="0" applyNumberFormat="1" applyFont="1" applyFill="1" applyBorder="1" applyAlignment="1">
      <alignment horizontal="center" vertical="top" wrapText="1"/>
    </xf>
    <xf numFmtId="49" fontId="10" fillId="0" borderId="93" xfId="0" applyNumberFormat="1" applyFont="1" applyFill="1" applyBorder="1" applyAlignment="1">
      <alignment horizontal="center" vertical="top" wrapText="1"/>
    </xf>
    <xf numFmtId="0" fontId="10" fillId="0" borderId="94" xfId="0" applyFont="1" applyFill="1" applyBorder="1" applyAlignment="1">
      <alignment horizontal="center" vertical="top" wrapText="1"/>
    </xf>
    <xf numFmtId="0" fontId="10" fillId="0" borderId="95" xfId="0" applyFont="1" applyFill="1" applyBorder="1" applyAlignment="1">
      <alignment horizontal="center" vertical="top" wrapText="1"/>
    </xf>
    <xf numFmtId="49" fontId="10" fillId="0" borderId="94" xfId="0" applyNumberFormat="1" applyFont="1" applyFill="1" applyBorder="1" applyAlignment="1">
      <alignment horizontal="center" vertical="top" wrapText="1"/>
    </xf>
    <xf numFmtId="49" fontId="10" fillId="0" borderId="95" xfId="0" applyNumberFormat="1" applyFont="1" applyFill="1" applyBorder="1" applyAlignment="1">
      <alignment horizontal="center" vertical="top" wrapText="1"/>
    </xf>
    <xf numFmtId="49" fontId="10" fillId="0" borderId="96" xfId="0" applyNumberFormat="1" applyFont="1" applyFill="1" applyBorder="1" applyAlignment="1">
      <alignment horizontal="center" vertical="top" wrapText="1"/>
    </xf>
    <xf numFmtId="0" fontId="10" fillId="0" borderId="96" xfId="0" applyFont="1" applyFill="1" applyBorder="1" applyAlignment="1">
      <alignment horizontal="center" vertical="top" wrapText="1"/>
    </xf>
    <xf numFmtId="49" fontId="10" fillId="0" borderId="60"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97" xfId="0" applyNumberFormat="1" applyFont="1" applyFill="1" applyBorder="1" applyAlignment="1">
      <alignment horizontal="center" vertical="top" wrapText="1"/>
    </xf>
    <xf numFmtId="49" fontId="10" fillId="0" borderId="22"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top" wrapText="1"/>
    </xf>
    <xf numFmtId="49" fontId="10" fillId="0" borderId="98" xfId="0" quotePrefix="1" applyNumberFormat="1" applyFont="1" applyFill="1" applyBorder="1" applyAlignment="1">
      <alignment horizontal="center" vertical="top" wrapText="1"/>
    </xf>
    <xf numFmtId="49" fontId="10" fillId="0" borderId="28" xfId="0" quotePrefix="1" applyNumberFormat="1" applyFont="1" applyFill="1" applyBorder="1" applyAlignment="1">
      <alignment horizontal="center" vertical="top" wrapText="1"/>
    </xf>
    <xf numFmtId="49" fontId="10" fillId="0" borderId="99" xfId="0" quotePrefix="1" applyNumberFormat="1" applyFont="1" applyFill="1" applyBorder="1" applyAlignment="1">
      <alignment horizontal="center" vertical="top" wrapText="1"/>
    </xf>
    <xf numFmtId="0" fontId="14" fillId="0" borderId="97" xfId="0" applyFont="1" applyFill="1" applyBorder="1" applyAlignment="1">
      <alignment horizontal="center" vertical="center"/>
    </xf>
    <xf numFmtId="0" fontId="14" fillId="0" borderId="37" xfId="0" applyFont="1" applyFill="1" applyBorder="1" applyAlignment="1">
      <alignment horizontal="center" vertical="center"/>
    </xf>
    <xf numFmtId="0" fontId="7" fillId="0" borderId="91" xfId="0" applyFont="1" applyFill="1" applyBorder="1" applyAlignment="1">
      <alignment horizontal="center" vertical="center" wrapText="1"/>
    </xf>
    <xf numFmtId="0" fontId="7" fillId="0" borderId="93" xfId="0" applyFont="1" applyFill="1" applyBorder="1" applyAlignment="1">
      <alignment horizontal="center" vertical="center" wrapText="1"/>
    </xf>
    <xf numFmtId="49" fontId="10" fillId="0" borderId="91" xfId="0" quotePrefix="1" applyNumberFormat="1" applyFont="1" applyFill="1" applyBorder="1" applyAlignment="1">
      <alignment horizontal="center" vertical="top" wrapText="1"/>
    </xf>
    <xf numFmtId="49" fontId="10" fillId="0" borderId="92" xfId="0" quotePrefix="1" applyNumberFormat="1" applyFont="1" applyFill="1" applyBorder="1" applyAlignment="1">
      <alignment horizontal="center" vertical="top" wrapText="1"/>
    </xf>
    <xf numFmtId="49" fontId="10" fillId="0" borderId="93" xfId="0" quotePrefix="1" applyNumberFormat="1" applyFont="1" applyFill="1" applyBorder="1" applyAlignment="1">
      <alignment horizontal="center" vertical="top"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81" xfId="0" applyFont="1" applyBorder="1" applyAlignment="1">
      <alignment horizontal="left" vertical="center"/>
    </xf>
    <xf numFmtId="0" fontId="4" fillId="0" borderId="101" xfId="0" applyFont="1" applyBorder="1" applyAlignment="1">
      <alignment horizontal="left" vertical="center"/>
    </xf>
    <xf numFmtId="0" fontId="4" fillId="0" borderId="87" xfId="0" applyFont="1" applyBorder="1" applyAlignment="1">
      <alignment horizontal="left" vertical="center"/>
    </xf>
    <xf numFmtId="0" fontId="4" fillId="0" borderId="82" xfId="0" applyFont="1" applyBorder="1" applyAlignment="1">
      <alignment horizontal="center" vertical="center"/>
    </xf>
    <xf numFmtId="0" fontId="4" fillId="0" borderId="102" xfId="0" applyFont="1" applyBorder="1" applyAlignment="1">
      <alignment horizontal="center" vertical="center"/>
    </xf>
    <xf numFmtId="0" fontId="4" fillId="0" borderId="100" xfId="0" applyFont="1" applyBorder="1" applyAlignment="1">
      <alignment horizontal="center" vertical="center"/>
    </xf>
    <xf numFmtId="49" fontId="4" fillId="0" borderId="82" xfId="0" applyNumberFormat="1" applyFont="1" applyBorder="1" applyAlignment="1">
      <alignment horizontal="center" vertical="center"/>
    </xf>
    <xf numFmtId="49" fontId="4" fillId="0" borderId="102" xfId="0" applyNumberFormat="1" applyFont="1" applyBorder="1" applyAlignment="1">
      <alignment horizontal="center" vertical="center"/>
    </xf>
    <xf numFmtId="0" fontId="4" fillId="0" borderId="27" xfId="0" applyFont="1" applyBorder="1" applyAlignment="1">
      <alignment horizontal="center"/>
    </xf>
    <xf numFmtId="0" fontId="4" fillId="0" borderId="28" xfId="0" applyFont="1" applyBorder="1" applyAlignment="1">
      <alignment horizontal="center"/>
    </xf>
    <xf numFmtId="0" fontId="4" fillId="0" borderId="81" xfId="0" applyFont="1" applyBorder="1" applyAlignment="1">
      <alignment horizontal="center"/>
    </xf>
    <xf numFmtId="0" fontId="4" fillId="0" borderId="101" xfId="0" applyFont="1" applyBorder="1" applyAlignment="1">
      <alignment horizontal="center"/>
    </xf>
    <xf numFmtId="49" fontId="4" fillId="0" borderId="82" xfId="0" applyNumberFormat="1" applyFont="1" applyBorder="1" applyAlignment="1">
      <alignment horizontal="center"/>
    </xf>
    <xf numFmtId="49" fontId="4" fillId="0" borderId="102" xfId="0" applyNumberFormat="1" applyFont="1" applyBorder="1" applyAlignment="1">
      <alignment horizontal="center"/>
    </xf>
    <xf numFmtId="0" fontId="4" fillId="0" borderId="81" xfId="0" applyFont="1" applyBorder="1" applyAlignment="1">
      <alignment horizontal="left" vertical="center" wrapText="1"/>
    </xf>
    <xf numFmtId="0" fontId="4" fillId="0" borderId="101" xfId="0" applyFont="1" applyBorder="1" applyAlignment="1">
      <alignment horizontal="left" vertical="center" wrapText="1"/>
    </xf>
    <xf numFmtId="49" fontId="4" fillId="0" borderId="100" xfId="0" applyNumberFormat="1" applyFont="1" applyBorder="1" applyAlignment="1">
      <alignment horizontal="center" vertical="center"/>
    </xf>
    <xf numFmtId="0" fontId="4" fillId="0" borderId="27" xfId="0" applyFont="1" applyBorder="1" applyAlignment="1">
      <alignment vertical="center" wrapText="1"/>
    </xf>
    <xf numFmtId="0" fontId="0" fillId="0" borderId="29" xfId="0" applyBorder="1" applyAlignment="1">
      <alignment vertical="center" wrapText="1"/>
    </xf>
    <xf numFmtId="0" fontId="0" fillId="0" borderId="28" xfId="0" applyBorder="1" applyAlignment="1">
      <alignment vertical="center" wrapText="1"/>
    </xf>
    <xf numFmtId="0" fontId="4" fillId="0" borderId="29" xfId="0" applyFont="1" applyBorder="1" applyAlignment="1">
      <alignment horizontal="center"/>
    </xf>
    <xf numFmtId="0" fontId="4" fillId="0" borderId="87" xfId="0" applyFont="1" applyBorder="1" applyAlignment="1">
      <alignment horizontal="center"/>
    </xf>
    <xf numFmtId="49" fontId="4" fillId="0" borderId="100" xfId="0" applyNumberFormat="1" applyFont="1" applyBorder="1" applyAlignment="1">
      <alignment horizontal="center"/>
    </xf>
    <xf numFmtId="0" fontId="4" fillId="0" borderId="87" xfId="0" applyFont="1" applyBorder="1" applyAlignment="1">
      <alignment horizontal="left" vertical="center" wrapText="1"/>
    </xf>
    <xf numFmtId="0" fontId="4" fillId="0" borderId="82"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4" fillId="0" borderId="30" xfId="0" applyFont="1" applyBorder="1" applyAlignment="1">
      <alignment horizontal="center"/>
    </xf>
    <xf numFmtId="0" fontId="4" fillId="0" borderId="81" xfId="0" applyFont="1" applyBorder="1" applyAlignment="1">
      <alignment horizontal="center" vertical="center"/>
    </xf>
    <xf numFmtId="0" fontId="4" fillId="0" borderId="101" xfId="0" applyFont="1" applyBorder="1" applyAlignment="1">
      <alignment horizontal="center" vertical="center"/>
    </xf>
    <xf numFmtId="0" fontId="4" fillId="0" borderId="87" xfId="0" applyFont="1" applyBorder="1" applyAlignment="1">
      <alignment horizontal="center"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49" fontId="4" fillId="0" borderId="82" xfId="0" applyNumberFormat="1" applyFont="1" applyFill="1" applyBorder="1" applyAlignment="1">
      <alignment horizontal="center"/>
    </xf>
    <xf numFmtId="49" fontId="4" fillId="0" borderId="102" xfId="0" applyNumberFormat="1" applyFont="1" applyFill="1" applyBorder="1" applyAlignment="1">
      <alignment horizontal="center"/>
    </xf>
    <xf numFmtId="49" fontId="4" fillId="0" borderId="100" xfId="0" applyNumberFormat="1" applyFont="1" applyFill="1" applyBorder="1" applyAlignment="1">
      <alignment horizontal="center"/>
    </xf>
    <xf numFmtId="0" fontId="10" fillId="0" borderId="87" xfId="0" applyFont="1" applyBorder="1"/>
    <xf numFmtId="0" fontId="10" fillId="0" borderId="100" xfId="0" applyFont="1" applyBorder="1"/>
    <xf numFmtId="0" fontId="10" fillId="0" borderId="28" xfId="0" applyFont="1" applyBorder="1" applyAlignment="1">
      <alignment vertical="center" wrapText="1"/>
    </xf>
    <xf numFmtId="0" fontId="10" fillId="0" borderId="2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556260</xdr:colOff>
      <xdr:row>2</xdr:row>
      <xdr:rowOff>121920</xdr:rowOff>
    </xdr:from>
    <xdr:to>
      <xdr:col>9</xdr:col>
      <xdr:colOff>556260</xdr:colOff>
      <xdr:row>3</xdr:row>
      <xdr:rowOff>160020</xdr:rowOff>
    </xdr:to>
    <xdr:sp macro="" textlink="">
      <xdr:nvSpPr>
        <xdr:cNvPr id="1038" name="AutoShape 2"/>
        <xdr:cNvSpPr>
          <a:spLocks/>
        </xdr:cNvSpPr>
      </xdr:nvSpPr>
      <xdr:spPr bwMode="auto">
        <a:xfrm rot="5400000">
          <a:off x="6701790" y="-3810"/>
          <a:ext cx="205740" cy="1127760"/>
        </a:xfrm>
        <a:prstGeom prst="leftBrace">
          <a:avLst>
            <a:gd name="adj1" fmla="val 45679"/>
            <a:gd name="adj2" fmla="val 50000"/>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80010</xdr:colOff>
      <xdr:row>0</xdr:row>
      <xdr:rowOff>161925</xdr:rowOff>
    </xdr:from>
    <xdr:to>
      <xdr:col>10</xdr:col>
      <xdr:colOff>186690</xdr:colOff>
      <xdr:row>2</xdr:row>
      <xdr:rowOff>47625</xdr:rowOff>
    </xdr:to>
    <xdr:sp macro="" textlink="">
      <xdr:nvSpPr>
        <xdr:cNvPr id="1026" name="Rectangle 3"/>
        <xdr:cNvSpPr>
          <a:spLocks noChangeArrowheads="1"/>
        </xdr:cNvSpPr>
      </xdr:nvSpPr>
      <xdr:spPr bwMode="auto">
        <a:xfrm>
          <a:off x="5800725" y="161925"/>
          <a:ext cx="2628900" cy="228600"/>
        </a:xfrm>
        <a:prstGeom prst="rect">
          <a:avLst/>
        </a:prstGeom>
        <a:solidFill>
          <a:srgbClr val="FFFFFF"/>
        </a:solidFill>
        <a:ln w="31750" cap="rnd">
          <a:solidFill>
            <a:srgbClr val="000000"/>
          </a:solidFill>
          <a:prstDash val="sysDot"/>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実施中・未実施の項目について目標を設定</a:t>
          </a:r>
        </a:p>
      </xdr:txBody>
    </xdr:sp>
    <xdr:clientData/>
  </xdr:twoCellAnchor>
  <xdr:twoCellAnchor>
    <xdr:from>
      <xdr:col>10</xdr:col>
      <xdr:colOff>251460</xdr:colOff>
      <xdr:row>1</xdr:row>
      <xdr:rowOff>38100</xdr:rowOff>
    </xdr:from>
    <xdr:to>
      <xdr:col>11</xdr:col>
      <xdr:colOff>144780</xdr:colOff>
      <xdr:row>3</xdr:row>
      <xdr:rowOff>30480</xdr:rowOff>
    </xdr:to>
    <xdr:sp macro="" textlink="">
      <xdr:nvSpPr>
        <xdr:cNvPr id="1040" name="AutoShape 4"/>
        <xdr:cNvSpPr>
          <a:spLocks noChangeArrowheads="1"/>
        </xdr:cNvSpPr>
      </xdr:nvSpPr>
      <xdr:spPr bwMode="auto">
        <a:xfrm rot="10800000" flipH="1">
          <a:off x="7627620" y="205740"/>
          <a:ext cx="457200" cy="327660"/>
        </a:xfrm>
        <a:custGeom>
          <a:avLst/>
          <a:gdLst>
            <a:gd name="T0" fmla="*/ 9677400 w 21600"/>
            <a:gd name="T1" fmla="*/ 0 h 21600"/>
            <a:gd name="T2" fmla="*/ 4838700 w 21600"/>
            <a:gd name="T3" fmla="*/ 2009125 h 21600"/>
            <a:gd name="T4" fmla="*/ 0 w 21600"/>
            <a:gd name="T5" fmla="*/ 4687962 h 21600"/>
            <a:gd name="T6" fmla="*/ 6221087 w 21600"/>
            <a:gd name="T7" fmla="*/ 6027374 h 21600"/>
            <a:gd name="T8" fmla="*/ 12442174 w 21600"/>
            <a:gd name="T9" fmla="*/ 4185677 h 21600"/>
            <a:gd name="T10" fmla="*/ 14516100 w 21600"/>
            <a:gd name="T11" fmla="*/ 2009125 h 21600"/>
            <a:gd name="T12" fmla="*/ 17694720 60000 65536"/>
            <a:gd name="T13" fmla="*/ 11796480 60000 65536"/>
            <a:gd name="T14" fmla="*/ 11796480 60000 65536"/>
            <a:gd name="T15" fmla="*/ 5898240 60000 65536"/>
            <a:gd name="T16" fmla="*/ 0 60000 65536"/>
            <a:gd name="T17" fmla="*/ 0 60000 65536"/>
            <a:gd name="T18" fmla="*/ 0 w 21600"/>
            <a:gd name="T19" fmla="*/ 12001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4400" y="0"/>
              </a:moveTo>
              <a:lnTo>
                <a:pt x="7200" y="7200"/>
              </a:lnTo>
              <a:lnTo>
                <a:pt x="10286" y="7200"/>
              </a:lnTo>
              <a:lnTo>
                <a:pt x="10286" y="12001"/>
              </a:lnTo>
              <a:lnTo>
                <a:pt x="0" y="12001"/>
              </a:lnTo>
              <a:lnTo>
                <a:pt x="0" y="21600"/>
              </a:lnTo>
              <a:lnTo>
                <a:pt x="18514" y="21600"/>
              </a:lnTo>
              <a:lnTo>
                <a:pt x="18514" y="7200"/>
              </a:lnTo>
              <a:lnTo>
                <a:pt x="21600" y="7200"/>
              </a:lnTo>
              <a:lnTo>
                <a:pt x="14400" y="0"/>
              </a:lnTo>
              <a:close/>
            </a:path>
          </a:pathLst>
        </a:cu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0"/>
  </sheetPr>
  <dimension ref="A1:Y294"/>
  <sheetViews>
    <sheetView tabSelected="1" view="pageBreakPreview" zoomScaleNormal="100" zoomScaleSheetLayoutView="100" workbookViewId="0">
      <selection activeCell="P13" sqref="P13"/>
    </sheetView>
  </sheetViews>
  <sheetFormatPr defaultColWidth="9" defaultRowHeight="13.2"/>
  <cols>
    <col min="1" max="1" width="1.109375" style="15" customWidth="1"/>
    <col min="2" max="2" width="4.44140625" style="35" customWidth="1"/>
    <col min="3" max="3" width="4.33203125" style="70" customWidth="1"/>
    <col min="4" max="4" width="4.44140625" style="71" customWidth="1"/>
    <col min="5" max="5" width="6.44140625" style="83" customWidth="1"/>
    <col min="6" max="6" width="53.88671875" style="84" customWidth="1"/>
    <col min="7" max="12" width="8.21875" style="84" customWidth="1"/>
    <col min="13" max="13" width="1" style="84" customWidth="1"/>
    <col min="14" max="16384" width="9" style="84"/>
  </cols>
  <sheetData>
    <row r="1" spans="1:25">
      <c r="A1" s="157"/>
      <c r="B1" s="162" t="s">
        <v>244</v>
      </c>
      <c r="C1" s="163"/>
      <c r="D1" s="72"/>
      <c r="E1" s="85"/>
      <c r="F1" s="86"/>
      <c r="G1" s="86"/>
      <c r="H1" s="86"/>
      <c r="I1" s="86"/>
      <c r="J1" s="86"/>
      <c r="K1" s="86"/>
      <c r="L1" s="86"/>
      <c r="M1" s="86"/>
    </row>
    <row r="2" spans="1:25">
      <c r="A2" s="86"/>
      <c r="B2" s="164"/>
      <c r="C2" s="165"/>
      <c r="D2" s="72"/>
      <c r="E2" s="85"/>
      <c r="F2" s="86"/>
      <c r="G2" s="86"/>
      <c r="H2" s="86"/>
      <c r="I2" s="86"/>
      <c r="J2" s="86"/>
      <c r="K2" s="86"/>
      <c r="L2" s="86"/>
      <c r="M2" s="86"/>
      <c r="Y2" s="84" t="s">
        <v>248</v>
      </c>
    </row>
    <row r="3" spans="1:25">
      <c r="A3" s="86"/>
      <c r="B3" s="166"/>
      <c r="C3" s="165"/>
      <c r="D3" s="72"/>
      <c r="E3" s="85"/>
      <c r="F3" s="86"/>
      <c r="G3" s="86"/>
      <c r="H3" s="86"/>
      <c r="I3" s="86"/>
      <c r="J3" s="86"/>
      <c r="K3" s="86"/>
      <c r="L3" s="86"/>
      <c r="M3" s="86"/>
    </row>
    <row r="4" spans="1:25" s="15" customFormat="1">
      <c r="A4" s="86"/>
      <c r="B4" s="164"/>
      <c r="C4" s="165"/>
      <c r="D4" s="72"/>
      <c r="E4" s="27"/>
      <c r="F4" s="16"/>
      <c r="G4" s="16"/>
      <c r="H4" s="16"/>
      <c r="I4" s="16"/>
      <c r="J4" s="16"/>
      <c r="K4" s="16"/>
      <c r="L4" s="16"/>
      <c r="M4" s="16"/>
    </row>
    <row r="5" spans="1:25" s="15" customFormat="1" ht="13.8" thickBot="1">
      <c r="A5" s="16"/>
      <c r="B5" s="76" t="s">
        <v>225</v>
      </c>
      <c r="C5" s="66"/>
      <c r="D5" s="72"/>
      <c r="E5" s="85"/>
      <c r="F5" s="8"/>
      <c r="G5" s="88" t="s">
        <v>215</v>
      </c>
      <c r="H5" s="16"/>
      <c r="I5" s="16"/>
      <c r="J5" s="16"/>
      <c r="K5" s="16"/>
      <c r="L5" s="16"/>
      <c r="M5" s="16"/>
    </row>
    <row r="6" spans="1:25" s="15" customFormat="1" ht="14.25" customHeight="1">
      <c r="A6" s="16"/>
      <c r="B6" s="179" t="s">
        <v>74</v>
      </c>
      <c r="C6" s="180"/>
      <c r="D6" s="181"/>
      <c r="E6" s="188" t="s">
        <v>226</v>
      </c>
      <c r="F6" s="190" t="s">
        <v>249</v>
      </c>
      <c r="G6" s="114"/>
      <c r="H6" s="115" t="s">
        <v>250</v>
      </c>
      <c r="I6" s="115"/>
      <c r="J6" s="116"/>
      <c r="K6" s="195" t="s">
        <v>242</v>
      </c>
      <c r="L6" s="196"/>
      <c r="M6" s="16"/>
    </row>
    <row r="7" spans="1:25" s="15" customFormat="1" ht="26.25" customHeight="1" thickBot="1">
      <c r="A7" s="16"/>
      <c r="B7" s="167" t="s">
        <v>85</v>
      </c>
      <c r="C7" s="168" t="s">
        <v>75</v>
      </c>
      <c r="D7" s="169" t="s">
        <v>76</v>
      </c>
      <c r="E7" s="189"/>
      <c r="F7" s="191"/>
      <c r="G7" s="110" t="s">
        <v>251</v>
      </c>
      <c r="H7" s="94" t="s">
        <v>252</v>
      </c>
      <c r="I7" s="92" t="s">
        <v>253</v>
      </c>
      <c r="J7" s="111" t="s">
        <v>254</v>
      </c>
      <c r="K7" s="112" t="s">
        <v>243</v>
      </c>
      <c r="L7" s="117" t="s">
        <v>369</v>
      </c>
      <c r="M7" s="16"/>
    </row>
    <row r="8" spans="1:25" s="15" customFormat="1">
      <c r="A8" s="158"/>
      <c r="B8" s="173">
        <v>11</v>
      </c>
      <c r="C8" s="175" t="s">
        <v>181</v>
      </c>
      <c r="D8" s="175" t="s">
        <v>181</v>
      </c>
      <c r="E8" s="29"/>
      <c r="F8" s="1" t="s">
        <v>255</v>
      </c>
      <c r="G8" s="95"/>
      <c r="H8" s="96"/>
      <c r="I8" s="96"/>
      <c r="J8" s="97"/>
      <c r="K8" s="6"/>
      <c r="L8" s="118"/>
      <c r="M8" s="16"/>
    </row>
    <row r="9" spans="1:25" s="15" customFormat="1">
      <c r="A9" s="158"/>
      <c r="B9" s="178"/>
      <c r="C9" s="177"/>
      <c r="D9" s="177"/>
      <c r="E9" s="30">
        <v>2</v>
      </c>
      <c r="F9" s="17" t="s">
        <v>56</v>
      </c>
      <c r="G9" s="134"/>
      <c r="H9" s="135"/>
      <c r="I9" s="135"/>
      <c r="J9" s="138"/>
      <c r="K9" s="137"/>
      <c r="L9" s="136"/>
      <c r="M9" s="16"/>
    </row>
    <row r="10" spans="1:25" s="15" customFormat="1" ht="13.5" customHeight="1">
      <c r="A10" s="158"/>
      <c r="B10" s="178"/>
      <c r="C10" s="177"/>
      <c r="D10" s="177"/>
      <c r="E10" s="30">
        <v>1</v>
      </c>
      <c r="F10" s="17" t="s">
        <v>57</v>
      </c>
      <c r="G10" s="134"/>
      <c r="H10" s="135"/>
      <c r="I10" s="135"/>
      <c r="J10" s="138"/>
      <c r="K10" s="137"/>
      <c r="L10" s="136"/>
      <c r="M10" s="16"/>
    </row>
    <row r="11" spans="1:25" s="15" customFormat="1" ht="28.5" customHeight="1">
      <c r="A11" s="158"/>
      <c r="B11" s="178"/>
      <c r="C11" s="177"/>
      <c r="D11" s="177"/>
      <c r="E11" s="30">
        <v>1</v>
      </c>
      <c r="F11" s="17" t="s">
        <v>82</v>
      </c>
      <c r="G11" s="134"/>
      <c r="H11" s="135"/>
      <c r="I11" s="135"/>
      <c r="J11" s="138"/>
      <c r="K11" s="137"/>
      <c r="L11" s="136"/>
      <c r="M11" s="16"/>
    </row>
    <row r="12" spans="1:25" s="15" customFormat="1" ht="13.8">
      <c r="A12" s="158"/>
      <c r="B12" s="178"/>
      <c r="C12" s="177"/>
      <c r="D12" s="177"/>
      <c r="E12" s="30">
        <v>1</v>
      </c>
      <c r="F12" s="18" t="s">
        <v>25</v>
      </c>
      <c r="G12" s="134"/>
      <c r="H12" s="135"/>
      <c r="I12" s="135"/>
      <c r="J12" s="138"/>
      <c r="K12" s="137"/>
      <c r="L12" s="136"/>
      <c r="M12" s="16"/>
    </row>
    <row r="13" spans="1:25" s="15" customFormat="1">
      <c r="A13" s="158"/>
      <c r="B13" s="178"/>
      <c r="C13" s="177"/>
      <c r="D13" s="177"/>
      <c r="E13" s="30">
        <v>1</v>
      </c>
      <c r="F13" s="19" t="s">
        <v>216</v>
      </c>
      <c r="G13" s="134"/>
      <c r="H13" s="135"/>
      <c r="I13" s="135"/>
      <c r="J13" s="138"/>
      <c r="K13" s="137"/>
      <c r="L13" s="136"/>
      <c r="M13" s="16"/>
    </row>
    <row r="14" spans="1:25" s="15" customFormat="1" ht="28.5" customHeight="1" thickBot="1">
      <c r="A14" s="158"/>
      <c r="B14" s="174"/>
      <c r="C14" s="176"/>
      <c r="D14" s="176"/>
      <c r="E14" s="31">
        <v>1</v>
      </c>
      <c r="F14" s="20" t="s">
        <v>218</v>
      </c>
      <c r="G14" s="139"/>
      <c r="H14" s="140"/>
      <c r="I14" s="140"/>
      <c r="J14" s="141"/>
      <c r="K14" s="142"/>
      <c r="L14" s="143"/>
      <c r="M14" s="16"/>
    </row>
    <row r="15" spans="1:25" s="15" customFormat="1">
      <c r="A15" s="158"/>
      <c r="B15" s="173"/>
      <c r="C15" s="175" t="s">
        <v>134</v>
      </c>
      <c r="D15" s="175" t="s">
        <v>256</v>
      </c>
      <c r="E15" s="32"/>
      <c r="F15" s="1" t="s">
        <v>135</v>
      </c>
      <c r="G15" s="102"/>
      <c r="H15" s="103"/>
      <c r="I15" s="103"/>
      <c r="J15" s="98"/>
      <c r="K15" s="5"/>
      <c r="L15" s="119"/>
      <c r="M15" s="16"/>
    </row>
    <row r="16" spans="1:25" s="15" customFormat="1" ht="30" customHeight="1">
      <c r="A16" s="158"/>
      <c r="B16" s="178"/>
      <c r="C16" s="177"/>
      <c r="D16" s="177"/>
      <c r="E16" s="30">
        <v>1</v>
      </c>
      <c r="F16" s="17" t="s">
        <v>26</v>
      </c>
      <c r="G16" s="134"/>
      <c r="H16" s="135"/>
      <c r="I16" s="135"/>
      <c r="J16" s="138"/>
      <c r="K16" s="137"/>
      <c r="L16" s="136"/>
      <c r="M16" s="16"/>
    </row>
    <row r="17" spans="1:13" s="15" customFormat="1" ht="13.8">
      <c r="A17" s="158"/>
      <c r="B17" s="178"/>
      <c r="C17" s="177"/>
      <c r="D17" s="177"/>
      <c r="E17" s="30">
        <v>1</v>
      </c>
      <c r="F17" s="17" t="s">
        <v>27</v>
      </c>
      <c r="G17" s="134"/>
      <c r="H17" s="135"/>
      <c r="I17" s="135"/>
      <c r="J17" s="138"/>
      <c r="K17" s="137"/>
      <c r="L17" s="136"/>
      <c r="M17" s="16"/>
    </row>
    <row r="18" spans="1:13" s="15" customFormat="1" ht="28.5" customHeight="1" thickBot="1">
      <c r="A18" s="158"/>
      <c r="B18" s="174"/>
      <c r="C18" s="176"/>
      <c r="D18" s="176"/>
      <c r="E18" s="42">
        <v>1</v>
      </c>
      <c r="F18" s="159" t="s">
        <v>217</v>
      </c>
      <c r="G18" s="139"/>
      <c r="H18" s="140"/>
      <c r="I18" s="140"/>
      <c r="J18" s="141"/>
      <c r="K18" s="142"/>
      <c r="L18" s="143"/>
      <c r="M18" s="16"/>
    </row>
    <row r="19" spans="1:13" s="15" customFormat="1" ht="13.5" customHeight="1">
      <c r="A19" s="158"/>
      <c r="B19" s="173"/>
      <c r="C19" s="175" t="s">
        <v>257</v>
      </c>
      <c r="D19" s="175" t="s">
        <v>258</v>
      </c>
      <c r="E19" s="29"/>
      <c r="F19" s="1" t="s">
        <v>232</v>
      </c>
      <c r="G19" s="95"/>
      <c r="H19" s="96"/>
      <c r="I19" s="96"/>
      <c r="J19" s="97"/>
      <c r="K19" s="6"/>
      <c r="L19" s="118"/>
      <c r="M19" s="16"/>
    </row>
    <row r="20" spans="1:13" s="15" customFormat="1" ht="13.5" customHeight="1">
      <c r="A20" s="158"/>
      <c r="B20" s="178"/>
      <c r="C20" s="177"/>
      <c r="D20" s="177"/>
      <c r="E20" s="30">
        <v>1</v>
      </c>
      <c r="F20" s="17" t="s">
        <v>86</v>
      </c>
      <c r="G20" s="134"/>
      <c r="H20" s="135"/>
      <c r="I20" s="135"/>
      <c r="J20" s="138"/>
      <c r="K20" s="137"/>
      <c r="L20" s="136"/>
      <c r="M20" s="16"/>
    </row>
    <row r="21" spans="1:13" s="15" customFormat="1" ht="13.5" customHeight="1">
      <c r="A21" s="158"/>
      <c r="B21" s="178"/>
      <c r="C21" s="177"/>
      <c r="D21" s="177"/>
      <c r="E21" s="30">
        <v>1</v>
      </c>
      <c r="F21" s="17" t="s">
        <v>87</v>
      </c>
      <c r="G21" s="134"/>
      <c r="H21" s="135"/>
      <c r="I21" s="135"/>
      <c r="J21" s="138"/>
      <c r="K21" s="137"/>
      <c r="L21" s="136"/>
      <c r="M21" s="16"/>
    </row>
    <row r="22" spans="1:13" s="15" customFormat="1" ht="13.5" customHeight="1">
      <c r="A22" s="158"/>
      <c r="B22" s="178"/>
      <c r="C22" s="177"/>
      <c r="D22" s="177"/>
      <c r="E22" s="30">
        <v>1</v>
      </c>
      <c r="F22" s="17" t="s">
        <v>88</v>
      </c>
      <c r="G22" s="134"/>
      <c r="H22" s="135"/>
      <c r="I22" s="135"/>
      <c r="J22" s="138"/>
      <c r="K22" s="137"/>
      <c r="L22" s="136"/>
      <c r="M22" s="16"/>
    </row>
    <row r="23" spans="1:13" s="15" customFormat="1" ht="13.5" customHeight="1">
      <c r="A23" s="158"/>
      <c r="B23" s="178"/>
      <c r="C23" s="177"/>
      <c r="D23" s="177"/>
      <c r="E23" s="30">
        <v>1</v>
      </c>
      <c r="F23" s="17" t="s">
        <v>89</v>
      </c>
      <c r="G23" s="134"/>
      <c r="H23" s="135"/>
      <c r="I23" s="135"/>
      <c r="J23" s="138"/>
      <c r="K23" s="137"/>
      <c r="L23" s="136"/>
      <c r="M23" s="16"/>
    </row>
    <row r="24" spans="1:13" s="15" customFormat="1" ht="13.5" customHeight="1">
      <c r="A24" s="158"/>
      <c r="B24" s="178"/>
      <c r="C24" s="177"/>
      <c r="D24" s="177"/>
      <c r="E24" s="30">
        <v>1</v>
      </c>
      <c r="F24" s="17" t="s">
        <v>90</v>
      </c>
      <c r="G24" s="134"/>
      <c r="H24" s="135"/>
      <c r="I24" s="135"/>
      <c r="J24" s="138"/>
      <c r="K24" s="137"/>
      <c r="L24" s="136"/>
      <c r="M24" s="16"/>
    </row>
    <row r="25" spans="1:13" s="15" customFormat="1" ht="13.5" customHeight="1" thickBot="1">
      <c r="A25" s="158"/>
      <c r="B25" s="174"/>
      <c r="C25" s="176"/>
      <c r="D25" s="176"/>
      <c r="E25" s="89">
        <v>1</v>
      </c>
      <c r="F25" s="22" t="s">
        <v>91</v>
      </c>
      <c r="G25" s="139"/>
      <c r="H25" s="140"/>
      <c r="I25" s="140"/>
      <c r="J25" s="141"/>
      <c r="K25" s="142"/>
      <c r="L25" s="143"/>
      <c r="M25" s="16"/>
    </row>
    <row r="26" spans="1:13" s="15" customFormat="1">
      <c r="A26" s="158"/>
      <c r="B26" s="173"/>
      <c r="C26" s="175" t="s">
        <v>259</v>
      </c>
      <c r="D26" s="175" t="s">
        <v>181</v>
      </c>
      <c r="E26" s="29"/>
      <c r="F26" s="1" t="s">
        <v>260</v>
      </c>
      <c r="G26" s="95"/>
      <c r="H26" s="96"/>
      <c r="I26" s="96"/>
      <c r="J26" s="97"/>
      <c r="K26" s="6"/>
      <c r="L26" s="118"/>
      <c r="M26" s="16"/>
    </row>
    <row r="27" spans="1:13" s="15" customFormat="1">
      <c r="A27" s="158"/>
      <c r="B27" s="178"/>
      <c r="C27" s="177"/>
      <c r="D27" s="177"/>
      <c r="E27" s="30">
        <v>1</v>
      </c>
      <c r="F27" s="17" t="s">
        <v>92</v>
      </c>
      <c r="G27" s="134"/>
      <c r="H27" s="135"/>
      <c r="I27" s="135"/>
      <c r="J27" s="138"/>
      <c r="K27" s="137"/>
      <c r="L27" s="136"/>
      <c r="M27" s="16"/>
    </row>
    <row r="28" spans="1:13" s="15" customFormat="1">
      <c r="A28" s="158"/>
      <c r="B28" s="178"/>
      <c r="C28" s="177"/>
      <c r="D28" s="177"/>
      <c r="E28" s="30">
        <v>1</v>
      </c>
      <c r="F28" s="17" t="s">
        <v>93</v>
      </c>
      <c r="G28" s="134"/>
      <c r="H28" s="135"/>
      <c r="I28" s="135"/>
      <c r="J28" s="138"/>
      <c r="K28" s="137"/>
      <c r="L28" s="136"/>
      <c r="M28" s="16"/>
    </row>
    <row r="29" spans="1:13" s="15" customFormat="1">
      <c r="A29" s="158"/>
      <c r="B29" s="178"/>
      <c r="C29" s="177"/>
      <c r="D29" s="177"/>
      <c r="E29" s="30">
        <v>2</v>
      </c>
      <c r="F29" s="17" t="s">
        <v>59</v>
      </c>
      <c r="G29" s="134"/>
      <c r="H29" s="135"/>
      <c r="I29" s="135"/>
      <c r="J29" s="138"/>
      <c r="K29" s="137"/>
      <c r="L29" s="136"/>
      <c r="M29" s="16"/>
    </row>
    <row r="30" spans="1:13" s="15" customFormat="1" ht="26.4">
      <c r="A30" s="158"/>
      <c r="B30" s="178"/>
      <c r="C30" s="177"/>
      <c r="D30" s="177"/>
      <c r="E30" s="30">
        <v>1</v>
      </c>
      <c r="F30" s="19" t="s">
        <v>60</v>
      </c>
      <c r="G30" s="134"/>
      <c r="H30" s="135"/>
      <c r="I30" s="135"/>
      <c r="J30" s="138"/>
      <c r="K30" s="137"/>
      <c r="L30" s="136"/>
      <c r="M30" s="16"/>
    </row>
    <row r="31" spans="1:13" s="15" customFormat="1" ht="27" thickBot="1">
      <c r="A31" s="158"/>
      <c r="B31" s="174"/>
      <c r="C31" s="176"/>
      <c r="D31" s="176"/>
      <c r="E31" s="31">
        <v>2</v>
      </c>
      <c r="F31" s="21" t="s">
        <v>245</v>
      </c>
      <c r="G31" s="139"/>
      <c r="H31" s="140"/>
      <c r="I31" s="140"/>
      <c r="J31" s="141"/>
      <c r="K31" s="142"/>
      <c r="L31" s="143"/>
      <c r="M31" s="16"/>
    </row>
    <row r="32" spans="1:13" s="15" customFormat="1">
      <c r="A32" s="158"/>
      <c r="B32" s="178"/>
      <c r="C32" s="177" t="s">
        <v>261</v>
      </c>
      <c r="D32" s="177" t="s">
        <v>256</v>
      </c>
      <c r="E32" s="32"/>
      <c r="F32" s="3" t="s">
        <v>262</v>
      </c>
      <c r="G32" s="102"/>
      <c r="H32" s="103"/>
      <c r="I32" s="103"/>
      <c r="J32" s="98"/>
      <c r="K32" s="5"/>
      <c r="L32" s="119"/>
      <c r="M32" s="16"/>
    </row>
    <row r="33" spans="1:13" s="15" customFormat="1">
      <c r="A33" s="158"/>
      <c r="B33" s="178"/>
      <c r="C33" s="177"/>
      <c r="D33" s="177"/>
      <c r="E33" s="30">
        <v>1</v>
      </c>
      <c r="F33" s="2" t="s">
        <v>263</v>
      </c>
      <c r="G33" s="134"/>
      <c r="H33" s="135"/>
      <c r="I33" s="135"/>
      <c r="J33" s="138"/>
      <c r="K33" s="137"/>
      <c r="L33" s="136"/>
      <c r="M33" s="16"/>
    </row>
    <row r="34" spans="1:13" s="15" customFormat="1" ht="13.8" thickBot="1">
      <c r="A34" s="158"/>
      <c r="B34" s="174"/>
      <c r="C34" s="176"/>
      <c r="D34" s="176"/>
      <c r="E34" s="89">
        <v>3</v>
      </c>
      <c r="F34" s="22" t="s">
        <v>100</v>
      </c>
      <c r="G34" s="139"/>
      <c r="H34" s="140"/>
      <c r="I34" s="140"/>
      <c r="J34" s="141"/>
      <c r="K34" s="142"/>
      <c r="L34" s="143"/>
      <c r="M34" s="16"/>
    </row>
    <row r="35" spans="1:13" s="15" customFormat="1">
      <c r="A35" s="158"/>
      <c r="B35" s="173"/>
      <c r="C35" s="175" t="s">
        <v>264</v>
      </c>
      <c r="D35" s="175" t="s">
        <v>265</v>
      </c>
      <c r="E35" s="32"/>
      <c r="F35" s="1" t="s">
        <v>136</v>
      </c>
      <c r="G35" s="95"/>
      <c r="H35" s="96"/>
      <c r="I35" s="96"/>
      <c r="J35" s="97"/>
      <c r="K35" s="6"/>
      <c r="L35" s="118"/>
      <c r="M35" s="16"/>
    </row>
    <row r="36" spans="1:13" s="15" customFormat="1">
      <c r="A36" s="158"/>
      <c r="B36" s="178"/>
      <c r="C36" s="177"/>
      <c r="D36" s="177"/>
      <c r="E36" s="30">
        <v>2</v>
      </c>
      <c r="F36" s="2" t="s">
        <v>58</v>
      </c>
      <c r="G36" s="134"/>
      <c r="H36" s="135"/>
      <c r="I36" s="135"/>
      <c r="J36" s="138"/>
      <c r="K36" s="137"/>
      <c r="L36" s="136"/>
      <c r="M36" s="16"/>
    </row>
    <row r="37" spans="1:13" s="15" customFormat="1">
      <c r="A37" s="158"/>
      <c r="B37" s="178"/>
      <c r="C37" s="177"/>
      <c r="D37" s="177"/>
      <c r="E37" s="30">
        <v>1</v>
      </c>
      <c r="F37" s="2" t="s">
        <v>246</v>
      </c>
      <c r="G37" s="134"/>
      <c r="H37" s="135"/>
      <c r="I37" s="135"/>
      <c r="J37" s="138"/>
      <c r="K37" s="137"/>
      <c r="L37" s="136"/>
      <c r="M37" s="16"/>
    </row>
    <row r="38" spans="1:13" s="15" customFormat="1">
      <c r="A38" s="158"/>
      <c r="B38" s="178"/>
      <c r="C38" s="177"/>
      <c r="D38" s="177"/>
      <c r="E38" s="30">
        <v>1</v>
      </c>
      <c r="F38" s="2" t="s">
        <v>28</v>
      </c>
      <c r="G38" s="134"/>
      <c r="H38" s="135"/>
      <c r="I38" s="135"/>
      <c r="J38" s="138"/>
      <c r="K38" s="137"/>
      <c r="L38" s="136"/>
      <c r="M38" s="16"/>
    </row>
    <row r="39" spans="1:13" s="15" customFormat="1" ht="13.5" customHeight="1" thickBot="1">
      <c r="A39" s="158"/>
      <c r="B39" s="174"/>
      <c r="C39" s="176"/>
      <c r="D39" s="176"/>
      <c r="E39" s="31">
        <v>1</v>
      </c>
      <c r="F39" s="22" t="s">
        <v>29</v>
      </c>
      <c r="G39" s="139"/>
      <c r="H39" s="140"/>
      <c r="I39" s="140"/>
      <c r="J39" s="141"/>
      <c r="K39" s="142"/>
      <c r="L39" s="143"/>
      <c r="M39" s="16"/>
    </row>
    <row r="40" spans="1:13" s="15" customFormat="1">
      <c r="A40" s="16"/>
      <c r="B40" s="78"/>
      <c r="C40" s="66"/>
      <c r="D40" s="72"/>
      <c r="E40" s="28" t="s">
        <v>24</v>
      </c>
      <c r="F40" s="8"/>
      <c r="G40" s="8"/>
      <c r="H40" s="8"/>
      <c r="I40" s="8"/>
      <c r="J40" s="8"/>
      <c r="K40" s="16"/>
      <c r="L40" s="16"/>
      <c r="M40" s="16"/>
    </row>
    <row r="41" spans="1:13">
      <c r="A41" s="16"/>
      <c r="B41" s="78"/>
      <c r="C41" s="66"/>
      <c r="D41" s="72"/>
      <c r="E41" s="85"/>
      <c r="F41" s="86"/>
      <c r="G41" s="86"/>
      <c r="H41" s="86"/>
      <c r="I41" s="86"/>
      <c r="J41" s="86"/>
      <c r="K41" s="86"/>
      <c r="L41" s="86"/>
      <c r="M41" s="86"/>
    </row>
    <row r="42" spans="1:13">
      <c r="A42" s="86"/>
      <c r="B42" s="76" t="s">
        <v>137</v>
      </c>
      <c r="C42" s="66"/>
      <c r="D42" s="72"/>
      <c r="E42" s="86"/>
      <c r="F42" s="86"/>
      <c r="G42" s="86"/>
      <c r="H42" s="86"/>
      <c r="I42" s="86"/>
      <c r="J42" s="86"/>
      <c r="K42" s="86"/>
      <c r="L42" s="86"/>
      <c r="M42" s="86"/>
    </row>
    <row r="43" spans="1:13" s="15" customFormat="1" ht="14.25" customHeight="1" thickBot="1">
      <c r="A43" s="86"/>
      <c r="B43" s="77" t="s">
        <v>138</v>
      </c>
      <c r="C43" s="66"/>
      <c r="D43" s="72"/>
      <c r="E43" s="86"/>
      <c r="F43" s="8"/>
      <c r="G43" s="88" t="s">
        <v>215</v>
      </c>
      <c r="H43" s="16"/>
      <c r="I43" s="16"/>
      <c r="J43" s="16"/>
      <c r="K43" s="16"/>
      <c r="L43" s="16"/>
      <c r="M43" s="16"/>
    </row>
    <row r="44" spans="1:13" s="15" customFormat="1" ht="14.25" customHeight="1">
      <c r="A44" s="16"/>
      <c r="B44" s="179" t="s">
        <v>74</v>
      </c>
      <c r="C44" s="180"/>
      <c r="D44" s="181"/>
      <c r="E44" s="188" t="s">
        <v>226</v>
      </c>
      <c r="F44" s="190" t="s">
        <v>249</v>
      </c>
      <c r="G44" s="114"/>
      <c r="H44" s="115" t="s">
        <v>250</v>
      </c>
      <c r="I44" s="115"/>
      <c r="J44" s="116"/>
      <c r="K44" s="195" t="s">
        <v>242</v>
      </c>
      <c r="L44" s="196"/>
      <c r="M44" s="16"/>
    </row>
    <row r="45" spans="1:13" s="15" customFormat="1" ht="26.25" customHeight="1" thickBot="1">
      <c r="A45" s="16"/>
      <c r="B45" s="167" t="s">
        <v>85</v>
      </c>
      <c r="C45" s="168" t="s">
        <v>75</v>
      </c>
      <c r="D45" s="169" t="s">
        <v>76</v>
      </c>
      <c r="E45" s="189"/>
      <c r="F45" s="191"/>
      <c r="G45" s="110" t="s">
        <v>251</v>
      </c>
      <c r="H45" s="94" t="s">
        <v>252</v>
      </c>
      <c r="I45" s="92" t="s">
        <v>253</v>
      </c>
      <c r="J45" s="111" t="s">
        <v>254</v>
      </c>
      <c r="K45" s="112" t="s">
        <v>243</v>
      </c>
      <c r="L45" s="117" t="s">
        <v>254</v>
      </c>
      <c r="M45" s="16"/>
    </row>
    <row r="46" spans="1:13" s="15" customFormat="1">
      <c r="A46" s="158"/>
      <c r="B46" s="173">
        <v>12</v>
      </c>
      <c r="C46" s="175" t="s">
        <v>181</v>
      </c>
      <c r="D46" s="175" t="s">
        <v>181</v>
      </c>
      <c r="E46" s="29"/>
      <c r="F46" s="1" t="s">
        <v>247</v>
      </c>
      <c r="G46" s="95"/>
      <c r="H46" s="96"/>
      <c r="I46" s="96"/>
      <c r="J46" s="97"/>
      <c r="K46" s="6"/>
      <c r="L46" s="118"/>
      <c r="M46" s="16"/>
    </row>
    <row r="47" spans="1:13" s="15" customFormat="1" ht="13.8" thickBot="1">
      <c r="A47" s="158"/>
      <c r="B47" s="174"/>
      <c r="C47" s="176"/>
      <c r="D47" s="176"/>
      <c r="E47" s="31">
        <v>2</v>
      </c>
      <c r="F47" s="21" t="s">
        <v>61</v>
      </c>
      <c r="G47" s="139"/>
      <c r="H47" s="140"/>
      <c r="I47" s="140"/>
      <c r="J47" s="141"/>
      <c r="K47" s="142"/>
      <c r="L47" s="143"/>
      <c r="M47" s="16"/>
    </row>
    <row r="48" spans="1:13" s="15" customFormat="1">
      <c r="A48" s="158"/>
      <c r="B48" s="173"/>
      <c r="C48" s="175"/>
      <c r="D48" s="175" t="s">
        <v>172</v>
      </c>
      <c r="E48" s="32"/>
      <c r="F48" s="3" t="s">
        <v>31</v>
      </c>
      <c r="G48" s="99"/>
      <c r="H48" s="100"/>
      <c r="I48" s="100"/>
      <c r="J48" s="101"/>
      <c r="K48" s="7"/>
      <c r="L48" s="120"/>
      <c r="M48" s="16"/>
    </row>
    <row r="49" spans="1:13" s="15" customFormat="1">
      <c r="A49" s="158"/>
      <c r="B49" s="178"/>
      <c r="C49" s="177"/>
      <c r="D49" s="177"/>
      <c r="E49" s="30">
        <v>1</v>
      </c>
      <c r="F49" s="2" t="s">
        <v>32</v>
      </c>
      <c r="G49" s="134"/>
      <c r="H49" s="135"/>
      <c r="I49" s="135"/>
      <c r="J49" s="138"/>
      <c r="K49" s="137"/>
      <c r="L49" s="136"/>
      <c r="M49" s="16"/>
    </row>
    <row r="50" spans="1:13" s="15" customFormat="1" ht="13.8" thickBot="1">
      <c r="A50" s="158"/>
      <c r="B50" s="174"/>
      <c r="C50" s="176"/>
      <c r="D50" s="176"/>
      <c r="E50" s="31">
        <v>1</v>
      </c>
      <c r="F50" s="22" t="s">
        <v>33</v>
      </c>
      <c r="G50" s="139"/>
      <c r="H50" s="140"/>
      <c r="I50" s="140"/>
      <c r="J50" s="141"/>
      <c r="K50" s="142"/>
      <c r="L50" s="143"/>
      <c r="M50" s="16"/>
    </row>
    <row r="51" spans="1:13" s="15" customFormat="1" ht="13.8">
      <c r="A51" s="16"/>
      <c r="B51" s="78"/>
      <c r="C51" s="66"/>
      <c r="D51" s="72"/>
      <c r="E51" s="28" t="str">
        <f>E40</f>
        <v>※　区分は、概ね右のとおりです。（1「基本対策」、2「重点対策」、3「目標対策」）</v>
      </c>
      <c r="F51" s="13"/>
      <c r="G51" s="16"/>
      <c r="H51" s="16"/>
      <c r="I51" s="16"/>
      <c r="J51" s="16"/>
      <c r="K51" s="16"/>
      <c r="L51" s="16"/>
      <c r="M51" s="16"/>
    </row>
    <row r="52" spans="1:13">
      <c r="A52" s="16"/>
      <c r="B52" s="78"/>
      <c r="C52" s="66"/>
      <c r="D52" s="72"/>
      <c r="E52" s="85"/>
      <c r="F52" s="86"/>
      <c r="G52" s="86"/>
      <c r="H52" s="86"/>
      <c r="I52" s="86"/>
      <c r="J52" s="86"/>
      <c r="K52" s="86"/>
      <c r="L52" s="86"/>
      <c r="M52" s="86"/>
    </row>
    <row r="53" spans="1:13" s="15" customFormat="1" ht="13.8" thickBot="1">
      <c r="A53" s="86"/>
      <c r="B53" s="77" t="s">
        <v>266</v>
      </c>
      <c r="C53" s="66"/>
      <c r="D53" s="72"/>
      <c r="E53" s="86"/>
      <c r="F53" s="8"/>
      <c r="G53" s="88" t="s">
        <v>215</v>
      </c>
      <c r="H53" s="16"/>
      <c r="I53" s="16"/>
      <c r="J53" s="16"/>
      <c r="K53" s="16"/>
      <c r="L53" s="16"/>
      <c r="M53" s="16"/>
    </row>
    <row r="54" spans="1:13" s="15" customFormat="1" ht="14.25" customHeight="1">
      <c r="A54" s="16"/>
      <c r="B54" s="179" t="s">
        <v>74</v>
      </c>
      <c r="C54" s="180"/>
      <c r="D54" s="181"/>
      <c r="E54" s="188" t="s">
        <v>226</v>
      </c>
      <c r="F54" s="190" t="s">
        <v>249</v>
      </c>
      <c r="G54" s="114"/>
      <c r="H54" s="115" t="s">
        <v>250</v>
      </c>
      <c r="I54" s="115"/>
      <c r="J54" s="116"/>
      <c r="K54" s="195" t="s">
        <v>242</v>
      </c>
      <c r="L54" s="196"/>
      <c r="M54" s="16"/>
    </row>
    <row r="55" spans="1:13" s="15" customFormat="1" ht="26.25" customHeight="1" thickBot="1">
      <c r="A55" s="16"/>
      <c r="B55" s="167" t="s">
        <v>85</v>
      </c>
      <c r="C55" s="168" t="s">
        <v>75</v>
      </c>
      <c r="D55" s="169" t="s">
        <v>76</v>
      </c>
      <c r="E55" s="189"/>
      <c r="F55" s="191"/>
      <c r="G55" s="110" t="s">
        <v>251</v>
      </c>
      <c r="H55" s="94" t="s">
        <v>252</v>
      </c>
      <c r="I55" s="92" t="s">
        <v>253</v>
      </c>
      <c r="J55" s="111" t="s">
        <v>254</v>
      </c>
      <c r="K55" s="112" t="s">
        <v>243</v>
      </c>
      <c r="L55" s="117" t="s">
        <v>368</v>
      </c>
      <c r="M55" s="16"/>
    </row>
    <row r="56" spans="1:13" s="15" customFormat="1">
      <c r="A56" s="16"/>
      <c r="B56" s="173">
        <v>12</v>
      </c>
      <c r="C56" s="175" t="s">
        <v>267</v>
      </c>
      <c r="D56" s="175" t="s">
        <v>181</v>
      </c>
      <c r="E56" s="29"/>
      <c r="F56" s="1" t="s">
        <v>268</v>
      </c>
      <c r="G56" s="95"/>
      <c r="H56" s="96"/>
      <c r="I56" s="96"/>
      <c r="J56" s="97"/>
      <c r="K56" s="6"/>
      <c r="L56" s="118"/>
      <c r="M56" s="16"/>
    </row>
    <row r="57" spans="1:13" s="15" customFormat="1">
      <c r="A57" s="16"/>
      <c r="B57" s="178"/>
      <c r="C57" s="177"/>
      <c r="D57" s="177"/>
      <c r="E57" s="30">
        <v>2</v>
      </c>
      <c r="F57" s="2" t="s">
        <v>62</v>
      </c>
      <c r="G57" s="134"/>
      <c r="H57" s="135"/>
      <c r="I57" s="135"/>
      <c r="J57" s="138"/>
      <c r="K57" s="137"/>
      <c r="L57" s="136"/>
      <c r="M57" s="16"/>
    </row>
    <row r="58" spans="1:13" s="15" customFormat="1" ht="13.8" thickBot="1">
      <c r="A58" s="16"/>
      <c r="B58" s="174"/>
      <c r="C58" s="176"/>
      <c r="D58" s="176"/>
      <c r="E58" s="31">
        <v>1</v>
      </c>
      <c r="F58" s="22" t="s">
        <v>63</v>
      </c>
      <c r="G58" s="139"/>
      <c r="H58" s="140"/>
      <c r="I58" s="140"/>
      <c r="J58" s="141"/>
      <c r="K58" s="142"/>
      <c r="L58" s="143"/>
      <c r="M58" s="16"/>
    </row>
    <row r="59" spans="1:13" s="15" customFormat="1">
      <c r="A59" s="16"/>
      <c r="B59" s="178"/>
      <c r="C59" s="177"/>
      <c r="D59" s="177" t="s">
        <v>269</v>
      </c>
      <c r="E59" s="32"/>
      <c r="F59" s="3" t="s">
        <v>270</v>
      </c>
      <c r="G59" s="102"/>
      <c r="H59" s="103"/>
      <c r="I59" s="103"/>
      <c r="J59" s="98"/>
      <c r="K59" s="5"/>
      <c r="L59" s="119"/>
      <c r="M59" s="16"/>
    </row>
    <row r="60" spans="1:13" s="15" customFormat="1" ht="13.8" thickBot="1">
      <c r="A60" s="16"/>
      <c r="B60" s="174"/>
      <c r="C60" s="176"/>
      <c r="D60" s="176"/>
      <c r="E60" s="31">
        <v>1</v>
      </c>
      <c r="F60" s="22" t="s">
        <v>271</v>
      </c>
      <c r="G60" s="139"/>
      <c r="H60" s="140"/>
      <c r="I60" s="140"/>
      <c r="J60" s="141"/>
      <c r="K60" s="142"/>
      <c r="L60" s="143"/>
      <c r="M60" s="16"/>
    </row>
    <row r="61" spans="1:13" s="15" customFormat="1" ht="13.5" customHeight="1">
      <c r="A61" s="16"/>
      <c r="B61" s="173"/>
      <c r="C61" s="175"/>
      <c r="D61" s="175" t="s">
        <v>174</v>
      </c>
      <c r="E61" s="29"/>
      <c r="F61" s="1" t="s">
        <v>272</v>
      </c>
      <c r="G61" s="95"/>
      <c r="H61" s="96"/>
      <c r="I61" s="96"/>
      <c r="J61" s="97"/>
      <c r="K61" s="6"/>
      <c r="L61" s="118"/>
      <c r="M61" s="16"/>
    </row>
    <row r="62" spans="1:13" s="15" customFormat="1" ht="13.8" thickBot="1">
      <c r="A62" s="16"/>
      <c r="B62" s="174"/>
      <c r="C62" s="176"/>
      <c r="D62" s="176"/>
      <c r="E62" s="31">
        <v>1</v>
      </c>
      <c r="F62" s="22" t="s">
        <v>272</v>
      </c>
      <c r="G62" s="139"/>
      <c r="H62" s="140"/>
      <c r="I62" s="140"/>
      <c r="J62" s="141"/>
      <c r="K62" s="142"/>
      <c r="L62" s="143"/>
      <c r="M62" s="16"/>
    </row>
    <row r="63" spans="1:13" s="15" customFormat="1" ht="14.25" customHeight="1">
      <c r="A63" s="16"/>
      <c r="B63" s="78"/>
      <c r="C63" s="66"/>
      <c r="D63" s="72"/>
      <c r="E63" s="28" t="str">
        <f>E51</f>
        <v>※　区分は、概ね右のとおりです。（1「基本対策」、2「重点対策」、3「目標対策」）</v>
      </c>
      <c r="F63" s="33"/>
      <c r="G63" s="16"/>
      <c r="H63" s="16"/>
      <c r="I63" s="16"/>
      <c r="J63" s="16"/>
      <c r="K63" s="16"/>
      <c r="L63" s="16"/>
      <c r="M63" s="16"/>
    </row>
    <row r="64" spans="1:13">
      <c r="A64" s="16"/>
      <c r="B64" s="78"/>
      <c r="C64" s="66"/>
      <c r="D64" s="72"/>
      <c r="E64" s="85"/>
      <c r="F64" s="86"/>
      <c r="G64" s="86"/>
      <c r="H64" s="86"/>
      <c r="I64" s="86"/>
      <c r="J64" s="86"/>
      <c r="K64" s="86"/>
      <c r="L64" s="86"/>
      <c r="M64" s="86"/>
    </row>
    <row r="65" spans="1:13" s="15" customFormat="1" ht="13.8" thickBot="1">
      <c r="A65" s="86"/>
      <c r="B65" s="77" t="s">
        <v>273</v>
      </c>
      <c r="C65" s="66"/>
      <c r="D65" s="72"/>
      <c r="E65" s="85"/>
      <c r="F65" s="8"/>
      <c r="G65" s="88" t="s">
        <v>215</v>
      </c>
      <c r="H65" s="16"/>
      <c r="I65" s="16"/>
      <c r="J65" s="16"/>
      <c r="K65" s="16"/>
      <c r="L65" s="16"/>
      <c r="M65" s="16"/>
    </row>
    <row r="66" spans="1:13" s="15" customFormat="1" ht="14.25" customHeight="1">
      <c r="A66" s="16"/>
      <c r="B66" s="179" t="s">
        <v>74</v>
      </c>
      <c r="C66" s="180"/>
      <c r="D66" s="181"/>
      <c r="E66" s="188" t="s">
        <v>226</v>
      </c>
      <c r="F66" s="190" t="s">
        <v>249</v>
      </c>
      <c r="G66" s="114"/>
      <c r="H66" s="115" t="s">
        <v>250</v>
      </c>
      <c r="I66" s="115"/>
      <c r="J66" s="116"/>
      <c r="K66" s="195" t="s">
        <v>242</v>
      </c>
      <c r="L66" s="196"/>
      <c r="M66" s="16"/>
    </row>
    <row r="67" spans="1:13" s="15" customFormat="1" ht="26.25" customHeight="1" thickBot="1">
      <c r="A67" s="16"/>
      <c r="B67" s="167" t="s">
        <v>85</v>
      </c>
      <c r="C67" s="168" t="s">
        <v>75</v>
      </c>
      <c r="D67" s="169" t="s">
        <v>76</v>
      </c>
      <c r="E67" s="189"/>
      <c r="F67" s="191"/>
      <c r="G67" s="110" t="s">
        <v>251</v>
      </c>
      <c r="H67" s="94" t="s">
        <v>252</v>
      </c>
      <c r="I67" s="92" t="s">
        <v>253</v>
      </c>
      <c r="J67" s="111" t="s">
        <v>254</v>
      </c>
      <c r="K67" s="112" t="s">
        <v>243</v>
      </c>
      <c r="L67" s="117" t="s">
        <v>369</v>
      </c>
      <c r="M67" s="16"/>
    </row>
    <row r="68" spans="1:13" s="15" customFormat="1">
      <c r="A68" s="16"/>
      <c r="B68" s="173">
        <v>12</v>
      </c>
      <c r="C68" s="175" t="s">
        <v>274</v>
      </c>
      <c r="D68" s="175" t="s">
        <v>181</v>
      </c>
      <c r="E68" s="29"/>
      <c r="F68" s="1" t="s">
        <v>275</v>
      </c>
      <c r="G68" s="95"/>
      <c r="H68" s="96"/>
      <c r="I68" s="96"/>
      <c r="J68" s="97"/>
      <c r="K68" s="6"/>
      <c r="L68" s="118"/>
      <c r="M68" s="16"/>
    </row>
    <row r="69" spans="1:13" s="15" customFormat="1" ht="13.8" thickBot="1">
      <c r="A69" s="16"/>
      <c r="B69" s="174"/>
      <c r="C69" s="176"/>
      <c r="D69" s="176"/>
      <c r="E69" s="31">
        <v>1</v>
      </c>
      <c r="F69" s="22" t="s">
        <v>276</v>
      </c>
      <c r="G69" s="139"/>
      <c r="H69" s="140"/>
      <c r="I69" s="140"/>
      <c r="J69" s="141"/>
      <c r="K69" s="142"/>
      <c r="L69" s="143"/>
      <c r="M69" s="16"/>
    </row>
    <row r="70" spans="1:13" s="15" customFormat="1">
      <c r="A70" s="16"/>
      <c r="B70" s="173"/>
      <c r="C70" s="175"/>
      <c r="D70" s="175" t="s">
        <v>267</v>
      </c>
      <c r="E70" s="29"/>
      <c r="F70" s="1" t="s">
        <v>277</v>
      </c>
      <c r="G70" s="95"/>
      <c r="H70" s="96"/>
      <c r="I70" s="96"/>
      <c r="J70" s="97"/>
      <c r="K70" s="6"/>
      <c r="L70" s="118"/>
      <c r="M70" s="16"/>
    </row>
    <row r="71" spans="1:13" s="15" customFormat="1" ht="13.8" thickBot="1">
      <c r="A71" s="16"/>
      <c r="B71" s="174"/>
      <c r="C71" s="176"/>
      <c r="D71" s="176"/>
      <c r="E71" s="31">
        <v>1</v>
      </c>
      <c r="F71" s="22" t="s">
        <v>278</v>
      </c>
      <c r="G71" s="139"/>
      <c r="H71" s="140"/>
      <c r="I71" s="140"/>
      <c r="J71" s="141"/>
      <c r="K71" s="142"/>
      <c r="L71" s="143"/>
      <c r="M71" s="16"/>
    </row>
    <row r="72" spans="1:13" s="15" customFormat="1">
      <c r="A72" s="16"/>
      <c r="B72" s="173"/>
      <c r="C72" s="175"/>
      <c r="D72" s="175" t="s">
        <v>274</v>
      </c>
      <c r="E72" s="32"/>
      <c r="F72" s="3" t="s">
        <v>279</v>
      </c>
      <c r="G72" s="102"/>
      <c r="H72" s="103"/>
      <c r="I72" s="103"/>
      <c r="J72" s="98"/>
      <c r="K72" s="5"/>
      <c r="L72" s="119"/>
      <c r="M72" s="16"/>
    </row>
    <row r="73" spans="1:13" s="15" customFormat="1" ht="13.8" thickBot="1">
      <c r="A73" s="16"/>
      <c r="B73" s="174"/>
      <c r="C73" s="176"/>
      <c r="D73" s="176"/>
      <c r="E73" s="31">
        <v>1</v>
      </c>
      <c r="F73" s="22" t="s">
        <v>280</v>
      </c>
      <c r="G73" s="139"/>
      <c r="H73" s="140"/>
      <c r="I73" s="140"/>
      <c r="J73" s="141"/>
      <c r="K73" s="142"/>
      <c r="L73" s="143"/>
      <c r="M73" s="16"/>
    </row>
    <row r="74" spans="1:13" s="15" customFormat="1" ht="13.8">
      <c r="A74" s="16"/>
      <c r="B74" s="78"/>
      <c r="C74" s="66"/>
      <c r="D74" s="72"/>
      <c r="E74" s="28" t="str">
        <f>E63</f>
        <v>※　区分は、概ね右のとおりです。（1「基本対策」、2「重点対策」、3「目標対策」）</v>
      </c>
      <c r="F74" s="13"/>
      <c r="G74" s="16"/>
      <c r="H74" s="16"/>
      <c r="I74" s="16"/>
      <c r="J74" s="16"/>
      <c r="K74" s="16"/>
      <c r="L74" s="16"/>
      <c r="M74" s="16"/>
    </row>
    <row r="75" spans="1:13">
      <c r="A75" s="16"/>
      <c r="B75" s="78"/>
      <c r="C75" s="66"/>
      <c r="D75" s="72"/>
      <c r="E75" s="85"/>
      <c r="F75" s="86"/>
      <c r="G75" s="86"/>
      <c r="H75" s="86"/>
      <c r="I75" s="86"/>
      <c r="J75" s="86"/>
      <c r="K75" s="86"/>
      <c r="L75" s="86"/>
      <c r="M75" s="86"/>
    </row>
    <row r="76" spans="1:13" s="15" customFormat="1" ht="13.8" thickBot="1">
      <c r="A76" s="86"/>
      <c r="B76" s="77" t="s">
        <v>281</v>
      </c>
      <c r="C76" s="66"/>
      <c r="D76" s="72"/>
      <c r="E76" s="85"/>
      <c r="F76" s="8"/>
      <c r="G76" s="88" t="s">
        <v>215</v>
      </c>
      <c r="H76" s="16"/>
      <c r="I76" s="16"/>
      <c r="J76" s="16"/>
      <c r="K76" s="16"/>
      <c r="L76" s="16"/>
      <c r="M76" s="16"/>
    </row>
    <row r="77" spans="1:13" s="15" customFormat="1" ht="14.25" customHeight="1">
      <c r="A77" s="16"/>
      <c r="B77" s="179" t="s">
        <v>74</v>
      </c>
      <c r="C77" s="180"/>
      <c r="D77" s="181"/>
      <c r="E77" s="188" t="s">
        <v>226</v>
      </c>
      <c r="F77" s="190" t="s">
        <v>249</v>
      </c>
      <c r="G77" s="114"/>
      <c r="H77" s="115" t="s">
        <v>250</v>
      </c>
      <c r="I77" s="115"/>
      <c r="J77" s="116"/>
      <c r="K77" s="195" t="s">
        <v>242</v>
      </c>
      <c r="L77" s="196"/>
      <c r="M77" s="16"/>
    </row>
    <row r="78" spans="1:13" s="15" customFormat="1" ht="26.25" customHeight="1" thickBot="1">
      <c r="A78" s="16"/>
      <c r="B78" s="167" t="s">
        <v>85</v>
      </c>
      <c r="C78" s="168" t="s">
        <v>75</v>
      </c>
      <c r="D78" s="169" t="s">
        <v>76</v>
      </c>
      <c r="E78" s="189"/>
      <c r="F78" s="191"/>
      <c r="G78" s="110" t="s">
        <v>251</v>
      </c>
      <c r="H78" s="94" t="s">
        <v>252</v>
      </c>
      <c r="I78" s="92" t="s">
        <v>253</v>
      </c>
      <c r="J78" s="111" t="s">
        <v>254</v>
      </c>
      <c r="K78" s="112" t="s">
        <v>243</v>
      </c>
      <c r="L78" s="117" t="s">
        <v>368</v>
      </c>
      <c r="M78" s="16"/>
    </row>
    <row r="79" spans="1:13" s="15" customFormat="1">
      <c r="A79" s="16"/>
      <c r="B79" s="173">
        <v>12</v>
      </c>
      <c r="C79" s="175" t="s">
        <v>259</v>
      </c>
      <c r="D79" s="175" t="s">
        <v>181</v>
      </c>
      <c r="E79" s="29"/>
      <c r="F79" s="1" t="s">
        <v>282</v>
      </c>
      <c r="G79" s="95"/>
      <c r="H79" s="96"/>
      <c r="I79" s="96"/>
      <c r="J79" s="97"/>
      <c r="K79" s="6"/>
      <c r="L79" s="118"/>
      <c r="M79" s="16"/>
    </row>
    <row r="80" spans="1:13" s="15" customFormat="1">
      <c r="A80" s="16"/>
      <c r="B80" s="178"/>
      <c r="C80" s="177"/>
      <c r="D80" s="177"/>
      <c r="E80" s="30">
        <v>2</v>
      </c>
      <c r="F80" s="2" t="s">
        <v>64</v>
      </c>
      <c r="G80" s="134"/>
      <c r="H80" s="135"/>
      <c r="I80" s="135"/>
      <c r="J80" s="138"/>
      <c r="K80" s="137"/>
      <c r="L80" s="136"/>
      <c r="M80" s="16"/>
    </row>
    <row r="81" spans="1:13" s="15" customFormat="1">
      <c r="A81" s="16"/>
      <c r="B81" s="178"/>
      <c r="C81" s="177"/>
      <c r="D81" s="177"/>
      <c r="E81" s="30">
        <v>1</v>
      </c>
      <c r="F81" s="2" t="s">
        <v>283</v>
      </c>
      <c r="G81" s="134"/>
      <c r="H81" s="135"/>
      <c r="I81" s="135"/>
      <c r="J81" s="138"/>
      <c r="K81" s="137"/>
      <c r="L81" s="136"/>
      <c r="M81" s="16"/>
    </row>
    <row r="82" spans="1:13" s="15" customFormat="1">
      <c r="A82" s="16"/>
      <c r="B82" s="178"/>
      <c r="C82" s="177"/>
      <c r="D82" s="177"/>
      <c r="E82" s="42">
        <v>3</v>
      </c>
      <c r="F82" s="44" t="s">
        <v>284</v>
      </c>
      <c r="G82" s="134"/>
      <c r="H82" s="135"/>
      <c r="I82" s="135"/>
      <c r="J82" s="138"/>
      <c r="K82" s="137"/>
      <c r="L82" s="136"/>
      <c r="M82" s="16"/>
    </row>
    <row r="83" spans="1:13" s="15" customFormat="1">
      <c r="A83" s="16"/>
      <c r="B83" s="178"/>
      <c r="C83" s="177"/>
      <c r="D83" s="177"/>
      <c r="E83" s="42">
        <v>3</v>
      </c>
      <c r="F83" s="44" t="s">
        <v>101</v>
      </c>
      <c r="G83" s="134"/>
      <c r="H83" s="135"/>
      <c r="I83" s="135"/>
      <c r="J83" s="138"/>
      <c r="K83" s="137"/>
      <c r="L83" s="136"/>
      <c r="M83" s="16"/>
    </row>
    <row r="84" spans="1:13" s="15" customFormat="1">
      <c r="A84" s="16"/>
      <c r="B84" s="178"/>
      <c r="C84" s="177"/>
      <c r="D84" s="177"/>
      <c r="E84" s="42">
        <v>3</v>
      </c>
      <c r="F84" s="44" t="s">
        <v>102</v>
      </c>
      <c r="G84" s="134"/>
      <c r="H84" s="135"/>
      <c r="I84" s="135"/>
      <c r="J84" s="138"/>
      <c r="K84" s="137"/>
      <c r="L84" s="136"/>
      <c r="M84" s="16"/>
    </row>
    <row r="85" spans="1:13" s="15" customFormat="1" ht="13.8" thickBot="1">
      <c r="A85" s="16"/>
      <c r="B85" s="174"/>
      <c r="C85" s="176"/>
      <c r="D85" s="176"/>
      <c r="E85" s="31">
        <v>3</v>
      </c>
      <c r="F85" s="22" t="s">
        <v>103</v>
      </c>
      <c r="G85" s="139"/>
      <c r="H85" s="140"/>
      <c r="I85" s="140"/>
      <c r="J85" s="141"/>
      <c r="K85" s="142"/>
      <c r="L85" s="143"/>
      <c r="M85" s="16"/>
    </row>
    <row r="86" spans="1:13" s="15" customFormat="1">
      <c r="A86" s="16"/>
      <c r="B86" s="173"/>
      <c r="C86" s="175"/>
      <c r="D86" s="175" t="s">
        <v>141</v>
      </c>
      <c r="E86" s="29"/>
      <c r="F86" s="1" t="s">
        <v>34</v>
      </c>
      <c r="G86" s="95"/>
      <c r="H86" s="96"/>
      <c r="I86" s="96"/>
      <c r="J86" s="97"/>
      <c r="K86" s="6"/>
      <c r="L86" s="118"/>
      <c r="M86" s="16"/>
    </row>
    <row r="87" spans="1:13" s="15" customFormat="1" ht="27" customHeight="1" thickBot="1">
      <c r="A87" s="16"/>
      <c r="B87" s="174"/>
      <c r="C87" s="176"/>
      <c r="D87" s="176"/>
      <c r="E87" s="31">
        <v>1</v>
      </c>
      <c r="F87" s="160" t="s">
        <v>35</v>
      </c>
      <c r="G87" s="139"/>
      <c r="H87" s="140"/>
      <c r="I87" s="140"/>
      <c r="J87" s="141"/>
      <c r="K87" s="142"/>
      <c r="L87" s="143"/>
      <c r="M87" s="16"/>
    </row>
    <row r="88" spans="1:13" s="15" customFormat="1" ht="13.8">
      <c r="A88" s="16"/>
      <c r="B88" s="78"/>
      <c r="C88" s="66"/>
      <c r="D88" s="72"/>
      <c r="E88" s="28" t="str">
        <f>E74</f>
        <v>※　区分は、概ね右のとおりです。（1「基本対策」、2「重点対策」、3「目標対策」）</v>
      </c>
      <c r="F88" s="13"/>
      <c r="G88" s="16"/>
      <c r="H88" s="16"/>
      <c r="I88" s="16"/>
      <c r="J88" s="16"/>
      <c r="K88" s="16"/>
      <c r="L88" s="16"/>
      <c r="M88" s="16"/>
    </row>
    <row r="89" spans="1:13">
      <c r="A89" s="16"/>
      <c r="B89" s="78"/>
      <c r="C89" s="66"/>
      <c r="D89" s="72"/>
      <c r="E89" s="85"/>
      <c r="F89" s="86"/>
      <c r="G89" s="86"/>
      <c r="H89" s="86"/>
      <c r="I89" s="86"/>
      <c r="J89" s="86"/>
      <c r="K89" s="86"/>
      <c r="L89" s="86"/>
      <c r="M89" s="86"/>
    </row>
    <row r="90" spans="1:13" s="15" customFormat="1" ht="13.8" thickBot="1">
      <c r="A90" s="86"/>
      <c r="B90" s="77" t="s">
        <v>285</v>
      </c>
      <c r="C90" s="66"/>
      <c r="D90" s="72"/>
      <c r="E90" s="86"/>
      <c r="F90" s="8"/>
      <c r="G90" s="88" t="s">
        <v>215</v>
      </c>
      <c r="H90" s="16"/>
      <c r="I90" s="16"/>
      <c r="J90" s="16"/>
      <c r="K90" s="16"/>
      <c r="L90" s="16"/>
      <c r="M90" s="16"/>
    </row>
    <row r="91" spans="1:13" s="15" customFormat="1" ht="14.25" customHeight="1">
      <c r="A91" s="16"/>
      <c r="B91" s="179" t="s">
        <v>74</v>
      </c>
      <c r="C91" s="180"/>
      <c r="D91" s="181"/>
      <c r="E91" s="188" t="s">
        <v>226</v>
      </c>
      <c r="F91" s="190" t="s">
        <v>249</v>
      </c>
      <c r="G91" s="114"/>
      <c r="H91" s="115" t="s">
        <v>250</v>
      </c>
      <c r="I91" s="115"/>
      <c r="J91" s="116"/>
      <c r="K91" s="195" t="s">
        <v>242</v>
      </c>
      <c r="L91" s="196"/>
      <c r="M91" s="16"/>
    </row>
    <row r="92" spans="1:13" s="15" customFormat="1" ht="26.25" customHeight="1" thickBot="1">
      <c r="A92" s="16"/>
      <c r="B92" s="167" t="s">
        <v>85</v>
      </c>
      <c r="C92" s="168" t="s">
        <v>75</v>
      </c>
      <c r="D92" s="169" t="s">
        <v>76</v>
      </c>
      <c r="E92" s="189"/>
      <c r="F92" s="191"/>
      <c r="G92" s="110" t="s">
        <v>251</v>
      </c>
      <c r="H92" s="94" t="s">
        <v>252</v>
      </c>
      <c r="I92" s="92" t="s">
        <v>253</v>
      </c>
      <c r="J92" s="111" t="s">
        <v>254</v>
      </c>
      <c r="K92" s="112" t="s">
        <v>243</v>
      </c>
      <c r="L92" s="117" t="s">
        <v>369</v>
      </c>
      <c r="M92" s="16"/>
    </row>
    <row r="93" spans="1:13" s="15" customFormat="1">
      <c r="A93" s="16"/>
      <c r="B93" s="173">
        <v>12</v>
      </c>
      <c r="C93" s="175" t="s">
        <v>286</v>
      </c>
      <c r="D93" s="175" t="s">
        <v>181</v>
      </c>
      <c r="E93" s="29"/>
      <c r="F93" s="1" t="s">
        <v>36</v>
      </c>
      <c r="G93" s="95"/>
      <c r="H93" s="96"/>
      <c r="I93" s="96"/>
      <c r="J93" s="97"/>
      <c r="K93" s="6"/>
      <c r="L93" s="118"/>
      <c r="M93" s="16"/>
    </row>
    <row r="94" spans="1:13" s="15" customFormat="1">
      <c r="A94" s="16"/>
      <c r="B94" s="178"/>
      <c r="C94" s="177"/>
      <c r="D94" s="177"/>
      <c r="E94" s="30">
        <v>1</v>
      </c>
      <c r="F94" s="2" t="s">
        <v>94</v>
      </c>
      <c r="G94" s="134"/>
      <c r="H94" s="135"/>
      <c r="I94" s="135"/>
      <c r="J94" s="138"/>
      <c r="K94" s="137"/>
      <c r="L94" s="136"/>
      <c r="M94" s="16"/>
    </row>
    <row r="95" spans="1:13" s="15" customFormat="1">
      <c r="A95" s="16"/>
      <c r="B95" s="178"/>
      <c r="C95" s="177"/>
      <c r="D95" s="177"/>
      <c r="E95" s="30">
        <v>2</v>
      </c>
      <c r="F95" s="44" t="s">
        <v>65</v>
      </c>
      <c r="G95" s="134"/>
      <c r="H95" s="135"/>
      <c r="I95" s="135"/>
      <c r="J95" s="138"/>
      <c r="K95" s="137"/>
      <c r="L95" s="136"/>
      <c r="M95" s="16"/>
    </row>
    <row r="96" spans="1:13" s="15" customFormat="1" ht="13.8" thickBot="1">
      <c r="A96" s="16"/>
      <c r="B96" s="174"/>
      <c r="C96" s="176"/>
      <c r="D96" s="176"/>
      <c r="E96" s="31">
        <v>1</v>
      </c>
      <c r="F96" s="22" t="s">
        <v>104</v>
      </c>
      <c r="G96" s="139"/>
      <c r="H96" s="140"/>
      <c r="I96" s="140"/>
      <c r="J96" s="141"/>
      <c r="K96" s="142"/>
      <c r="L96" s="143"/>
      <c r="M96" s="16"/>
    </row>
    <row r="97" spans="1:13" s="15" customFormat="1">
      <c r="A97" s="16"/>
      <c r="B97" s="173"/>
      <c r="C97" s="175"/>
      <c r="D97" s="175" t="s">
        <v>287</v>
      </c>
      <c r="E97" s="29"/>
      <c r="F97" s="1" t="s">
        <v>18</v>
      </c>
      <c r="G97" s="104"/>
      <c r="H97" s="105"/>
      <c r="I97" s="105"/>
      <c r="J97" s="106"/>
      <c r="K97" s="11"/>
      <c r="L97" s="121"/>
      <c r="M97" s="16"/>
    </row>
    <row r="98" spans="1:13" s="15" customFormat="1">
      <c r="A98" s="16"/>
      <c r="B98" s="178"/>
      <c r="C98" s="177"/>
      <c r="D98" s="177"/>
      <c r="E98" s="30">
        <v>1</v>
      </c>
      <c r="F98" s="2" t="s">
        <v>142</v>
      </c>
      <c r="G98" s="134"/>
      <c r="H98" s="135"/>
      <c r="I98" s="135"/>
      <c r="J98" s="138"/>
      <c r="K98" s="137"/>
      <c r="L98" s="136"/>
      <c r="M98" s="16"/>
    </row>
    <row r="99" spans="1:13" s="15" customFormat="1" ht="13.8" thickBot="1">
      <c r="A99" s="16"/>
      <c r="B99" s="174"/>
      <c r="C99" s="176"/>
      <c r="D99" s="176"/>
      <c r="E99" s="89">
        <v>1</v>
      </c>
      <c r="F99" s="22" t="s">
        <v>105</v>
      </c>
      <c r="G99" s="139"/>
      <c r="H99" s="140"/>
      <c r="I99" s="140"/>
      <c r="J99" s="141"/>
      <c r="K99" s="142"/>
      <c r="L99" s="143"/>
      <c r="M99" s="16"/>
    </row>
    <row r="100" spans="1:13" s="15" customFormat="1" ht="13.8">
      <c r="A100" s="16"/>
      <c r="B100" s="78"/>
      <c r="C100" s="66"/>
      <c r="D100" s="72"/>
      <c r="E100" s="28" t="str">
        <f>E88</f>
        <v>※　区分は、概ね右のとおりです。（1「基本対策」、2「重点対策」、3「目標対策」）</v>
      </c>
      <c r="F100" s="13"/>
      <c r="G100" s="16"/>
      <c r="H100" s="16"/>
      <c r="I100" s="16"/>
      <c r="J100" s="16"/>
      <c r="K100" s="16"/>
      <c r="L100" s="16"/>
      <c r="M100" s="16"/>
    </row>
    <row r="101" spans="1:13">
      <c r="A101" s="16"/>
      <c r="B101" s="78"/>
      <c r="C101" s="66"/>
      <c r="D101" s="72"/>
      <c r="E101" s="85"/>
      <c r="F101" s="86"/>
      <c r="G101" s="86"/>
      <c r="H101" s="86"/>
      <c r="I101" s="86"/>
      <c r="J101" s="86"/>
      <c r="K101" s="86"/>
      <c r="L101" s="86"/>
      <c r="M101" s="86"/>
    </row>
    <row r="102" spans="1:13">
      <c r="A102" s="86"/>
      <c r="B102" s="76" t="s">
        <v>288</v>
      </c>
      <c r="C102" s="66"/>
      <c r="D102" s="72"/>
      <c r="E102" s="86"/>
      <c r="F102" s="86"/>
      <c r="G102" s="86"/>
      <c r="H102" s="86"/>
      <c r="I102" s="86"/>
      <c r="J102" s="86"/>
      <c r="K102" s="86"/>
      <c r="L102" s="86"/>
      <c r="M102" s="86"/>
    </row>
    <row r="103" spans="1:13" s="15" customFormat="1" ht="13.8" thickBot="1">
      <c r="A103" s="86"/>
      <c r="B103" s="77" t="s">
        <v>289</v>
      </c>
      <c r="C103" s="66"/>
      <c r="D103" s="72"/>
      <c r="E103" s="86"/>
      <c r="F103" s="8"/>
      <c r="G103" s="88" t="s">
        <v>215</v>
      </c>
      <c r="H103" s="16"/>
      <c r="I103" s="16"/>
      <c r="J103" s="16"/>
      <c r="K103" s="16"/>
      <c r="L103" s="16"/>
      <c r="M103" s="16"/>
    </row>
    <row r="104" spans="1:13" s="15" customFormat="1" ht="14.25" customHeight="1">
      <c r="A104" s="16"/>
      <c r="B104" s="179" t="s">
        <v>74</v>
      </c>
      <c r="C104" s="180"/>
      <c r="D104" s="181"/>
      <c r="E104" s="188" t="s">
        <v>226</v>
      </c>
      <c r="F104" s="190" t="s">
        <v>249</v>
      </c>
      <c r="G104" s="114"/>
      <c r="H104" s="115" t="s">
        <v>250</v>
      </c>
      <c r="I104" s="115"/>
      <c r="J104" s="116"/>
      <c r="K104" s="195" t="s">
        <v>242</v>
      </c>
      <c r="L104" s="196"/>
      <c r="M104" s="16"/>
    </row>
    <row r="105" spans="1:13" s="15" customFormat="1" ht="26.25" customHeight="1" thickBot="1">
      <c r="A105" s="16"/>
      <c r="B105" s="167" t="s">
        <v>85</v>
      </c>
      <c r="C105" s="168" t="s">
        <v>75</v>
      </c>
      <c r="D105" s="169" t="s">
        <v>76</v>
      </c>
      <c r="E105" s="189"/>
      <c r="F105" s="191"/>
      <c r="G105" s="110" t="s">
        <v>251</v>
      </c>
      <c r="H105" s="94" t="s">
        <v>252</v>
      </c>
      <c r="I105" s="92" t="s">
        <v>253</v>
      </c>
      <c r="J105" s="111" t="s">
        <v>254</v>
      </c>
      <c r="K105" s="112" t="s">
        <v>243</v>
      </c>
      <c r="L105" s="117" t="s">
        <v>368</v>
      </c>
      <c r="M105" s="16"/>
    </row>
    <row r="106" spans="1:13" s="15" customFormat="1">
      <c r="A106" s="16"/>
      <c r="B106" s="173">
        <v>13</v>
      </c>
      <c r="C106" s="175" t="s">
        <v>181</v>
      </c>
      <c r="D106" s="175" t="s">
        <v>181</v>
      </c>
      <c r="E106" s="29"/>
      <c r="F106" s="1" t="s">
        <v>290</v>
      </c>
      <c r="G106" s="95"/>
      <c r="H106" s="96"/>
      <c r="I106" s="96"/>
      <c r="J106" s="97"/>
      <c r="K106" s="6"/>
      <c r="L106" s="118"/>
      <c r="M106" s="16"/>
    </row>
    <row r="107" spans="1:13" s="15" customFormat="1">
      <c r="A107" s="16"/>
      <c r="B107" s="178"/>
      <c r="C107" s="177"/>
      <c r="D107" s="177"/>
      <c r="E107" s="30">
        <v>2</v>
      </c>
      <c r="F107" s="2" t="s">
        <v>66</v>
      </c>
      <c r="G107" s="134"/>
      <c r="H107" s="135"/>
      <c r="I107" s="135"/>
      <c r="J107" s="138"/>
      <c r="K107" s="137"/>
      <c r="L107" s="136"/>
      <c r="M107" s="16"/>
    </row>
    <row r="108" spans="1:13" s="15" customFormat="1">
      <c r="A108" s="16"/>
      <c r="B108" s="178"/>
      <c r="C108" s="177"/>
      <c r="D108" s="177"/>
      <c r="E108" s="42">
        <v>1</v>
      </c>
      <c r="F108" s="25" t="s">
        <v>291</v>
      </c>
      <c r="G108" s="134"/>
      <c r="H108" s="135"/>
      <c r="I108" s="135"/>
      <c r="J108" s="138"/>
      <c r="K108" s="137"/>
      <c r="L108" s="136"/>
      <c r="M108" s="16"/>
    </row>
    <row r="109" spans="1:13" s="15" customFormat="1" ht="13.8" thickBot="1">
      <c r="A109" s="16"/>
      <c r="B109" s="174"/>
      <c r="C109" s="176"/>
      <c r="D109" s="176"/>
      <c r="E109" s="31">
        <v>3</v>
      </c>
      <c r="F109" s="21" t="s">
        <v>112</v>
      </c>
      <c r="G109" s="139"/>
      <c r="H109" s="140"/>
      <c r="I109" s="140"/>
      <c r="J109" s="141"/>
      <c r="K109" s="142"/>
      <c r="L109" s="143"/>
      <c r="M109" s="16"/>
    </row>
    <row r="110" spans="1:13" s="15" customFormat="1">
      <c r="A110" s="16"/>
      <c r="B110" s="173"/>
      <c r="C110" s="175"/>
      <c r="D110" s="175" t="s">
        <v>292</v>
      </c>
      <c r="E110" s="32"/>
      <c r="F110" s="3" t="s">
        <v>79</v>
      </c>
      <c r="G110" s="102"/>
      <c r="H110" s="103"/>
      <c r="I110" s="103"/>
      <c r="J110" s="98"/>
      <c r="K110" s="5"/>
      <c r="L110" s="119"/>
      <c r="M110" s="16"/>
    </row>
    <row r="111" spans="1:13" s="15" customFormat="1" ht="13.8" thickBot="1">
      <c r="A111" s="16"/>
      <c r="B111" s="174"/>
      <c r="C111" s="176"/>
      <c r="D111" s="176"/>
      <c r="E111" s="31">
        <v>2</v>
      </c>
      <c r="F111" s="22" t="s">
        <v>67</v>
      </c>
      <c r="G111" s="139"/>
      <c r="H111" s="140"/>
      <c r="I111" s="140"/>
      <c r="J111" s="141"/>
      <c r="K111" s="142"/>
      <c r="L111" s="143"/>
      <c r="M111" s="16"/>
    </row>
    <row r="112" spans="1:13" s="15" customFormat="1">
      <c r="A112" s="16"/>
      <c r="B112" s="173"/>
      <c r="C112" s="175"/>
      <c r="D112" s="175" t="s">
        <v>293</v>
      </c>
      <c r="E112" s="43"/>
      <c r="F112" s="23" t="s">
        <v>38</v>
      </c>
      <c r="G112" s="95"/>
      <c r="H112" s="96"/>
      <c r="I112" s="96"/>
      <c r="J112" s="97"/>
      <c r="K112" s="6"/>
      <c r="L112" s="118"/>
      <c r="M112" s="16"/>
    </row>
    <row r="113" spans="1:13" s="15" customFormat="1">
      <c r="A113" s="16"/>
      <c r="B113" s="178"/>
      <c r="C113" s="177"/>
      <c r="D113" s="177"/>
      <c r="E113" s="30">
        <v>1</v>
      </c>
      <c r="F113" s="17" t="s">
        <v>294</v>
      </c>
      <c r="G113" s="134"/>
      <c r="H113" s="135"/>
      <c r="I113" s="135"/>
      <c r="J113" s="138"/>
      <c r="K113" s="137"/>
      <c r="L113" s="136"/>
      <c r="M113" s="16"/>
    </row>
    <row r="114" spans="1:13" s="15" customFormat="1">
      <c r="A114" s="16"/>
      <c r="B114" s="178"/>
      <c r="C114" s="177"/>
      <c r="D114" s="177"/>
      <c r="E114" s="42">
        <v>1</v>
      </c>
      <c r="F114" s="25" t="s">
        <v>295</v>
      </c>
      <c r="G114" s="134"/>
      <c r="H114" s="135"/>
      <c r="I114" s="135"/>
      <c r="J114" s="138"/>
      <c r="K114" s="137"/>
      <c r="L114" s="136"/>
      <c r="M114" s="16"/>
    </row>
    <row r="115" spans="1:13" s="15" customFormat="1">
      <c r="A115" s="16"/>
      <c r="B115" s="178"/>
      <c r="C115" s="177"/>
      <c r="D115" s="177"/>
      <c r="E115" s="42">
        <v>3</v>
      </c>
      <c r="F115" s="25" t="s">
        <v>296</v>
      </c>
      <c r="G115" s="134"/>
      <c r="H115" s="135"/>
      <c r="I115" s="135"/>
      <c r="J115" s="138"/>
      <c r="K115" s="137"/>
      <c r="L115" s="136"/>
      <c r="M115" s="16"/>
    </row>
    <row r="116" spans="1:13" s="15" customFormat="1" ht="13.8" thickBot="1">
      <c r="A116" s="16"/>
      <c r="B116" s="174"/>
      <c r="C116" s="176"/>
      <c r="D116" s="176"/>
      <c r="E116" s="31">
        <v>3</v>
      </c>
      <c r="F116" s="21" t="s">
        <v>106</v>
      </c>
      <c r="G116" s="139"/>
      <c r="H116" s="140"/>
      <c r="I116" s="140"/>
      <c r="J116" s="141"/>
      <c r="K116" s="142"/>
      <c r="L116" s="143"/>
      <c r="M116" s="16"/>
    </row>
    <row r="117" spans="1:13" s="15" customFormat="1" ht="13.5" customHeight="1">
      <c r="A117" s="16"/>
      <c r="B117" s="173"/>
      <c r="C117" s="175"/>
      <c r="D117" s="175" t="s">
        <v>297</v>
      </c>
      <c r="E117" s="29"/>
      <c r="F117" s="1" t="s">
        <v>39</v>
      </c>
      <c r="G117" s="95"/>
      <c r="H117" s="96"/>
      <c r="I117" s="96"/>
      <c r="J117" s="97"/>
      <c r="K117" s="6"/>
      <c r="L117" s="118"/>
      <c r="M117" s="16"/>
    </row>
    <row r="118" spans="1:13" s="15" customFormat="1" ht="13.5" customHeight="1">
      <c r="A118" s="16"/>
      <c r="B118" s="178"/>
      <c r="C118" s="177"/>
      <c r="D118" s="177"/>
      <c r="E118" s="43">
        <v>1</v>
      </c>
      <c r="F118" s="45" t="s">
        <v>298</v>
      </c>
      <c r="G118" s="134"/>
      <c r="H118" s="135"/>
      <c r="I118" s="135"/>
      <c r="J118" s="138"/>
      <c r="K118" s="137"/>
      <c r="L118" s="136"/>
      <c r="M118" s="16"/>
    </row>
    <row r="119" spans="1:13" s="15" customFormat="1" ht="13.5" customHeight="1">
      <c r="A119" s="16"/>
      <c r="B119" s="178"/>
      <c r="C119" s="177"/>
      <c r="D119" s="177"/>
      <c r="E119" s="30">
        <v>3</v>
      </c>
      <c r="F119" s="17" t="s">
        <v>107</v>
      </c>
      <c r="G119" s="134"/>
      <c r="H119" s="135"/>
      <c r="I119" s="135"/>
      <c r="J119" s="138"/>
      <c r="K119" s="137"/>
      <c r="L119" s="136"/>
      <c r="M119" s="16"/>
    </row>
    <row r="120" spans="1:13" s="15" customFormat="1" ht="13.5" customHeight="1">
      <c r="A120" s="16"/>
      <c r="B120" s="178"/>
      <c r="C120" s="177"/>
      <c r="D120" s="177"/>
      <c r="E120" s="30">
        <v>3</v>
      </c>
      <c r="F120" s="17" t="s">
        <v>108</v>
      </c>
      <c r="G120" s="134"/>
      <c r="H120" s="135"/>
      <c r="I120" s="135"/>
      <c r="J120" s="138"/>
      <c r="K120" s="137"/>
      <c r="L120" s="136"/>
      <c r="M120" s="16"/>
    </row>
    <row r="121" spans="1:13" s="15" customFormat="1" ht="13.5" customHeight="1">
      <c r="A121" s="16"/>
      <c r="B121" s="178"/>
      <c r="C121" s="177"/>
      <c r="D121" s="177"/>
      <c r="E121" s="30">
        <v>3</v>
      </c>
      <c r="F121" s="17" t="s">
        <v>109</v>
      </c>
      <c r="G121" s="134"/>
      <c r="H121" s="135"/>
      <c r="I121" s="135"/>
      <c r="J121" s="138"/>
      <c r="K121" s="137"/>
      <c r="L121" s="136"/>
      <c r="M121" s="16"/>
    </row>
    <row r="122" spans="1:13" s="15" customFormat="1" ht="13.5" customHeight="1" thickBot="1">
      <c r="A122" s="16"/>
      <c r="B122" s="174"/>
      <c r="C122" s="176"/>
      <c r="D122" s="176"/>
      <c r="E122" s="31">
        <v>3</v>
      </c>
      <c r="F122" s="21" t="s">
        <v>110</v>
      </c>
      <c r="G122" s="139"/>
      <c r="H122" s="140"/>
      <c r="I122" s="140"/>
      <c r="J122" s="141"/>
      <c r="K122" s="142"/>
      <c r="L122" s="143"/>
      <c r="M122" s="16"/>
    </row>
    <row r="123" spans="1:13" s="15" customFormat="1">
      <c r="A123" s="16"/>
      <c r="B123" s="173"/>
      <c r="C123" s="175"/>
      <c r="D123" s="175" t="s">
        <v>299</v>
      </c>
      <c r="E123" s="32"/>
      <c r="F123" s="3" t="s">
        <v>223</v>
      </c>
      <c r="G123" s="102"/>
      <c r="H123" s="103"/>
      <c r="I123" s="103"/>
      <c r="J123" s="98"/>
      <c r="K123" s="5"/>
      <c r="L123" s="119"/>
      <c r="M123" s="16"/>
    </row>
    <row r="124" spans="1:13" s="15" customFormat="1">
      <c r="A124" s="16"/>
      <c r="B124" s="178"/>
      <c r="C124" s="177"/>
      <c r="D124" s="177"/>
      <c r="E124" s="43">
        <v>2</v>
      </c>
      <c r="F124" s="26" t="s">
        <v>68</v>
      </c>
      <c r="G124" s="134"/>
      <c r="H124" s="135"/>
      <c r="I124" s="135"/>
      <c r="J124" s="138"/>
      <c r="K124" s="137"/>
      <c r="L124" s="136"/>
      <c r="M124" s="16"/>
    </row>
    <row r="125" spans="1:13" s="15" customFormat="1" ht="14.25" customHeight="1">
      <c r="A125" s="16"/>
      <c r="B125" s="178"/>
      <c r="C125" s="177"/>
      <c r="D125" s="177"/>
      <c r="E125" s="30">
        <v>1</v>
      </c>
      <c r="F125" s="17" t="s">
        <v>222</v>
      </c>
      <c r="G125" s="134"/>
      <c r="H125" s="135"/>
      <c r="I125" s="135"/>
      <c r="J125" s="138"/>
      <c r="K125" s="137"/>
      <c r="L125" s="136"/>
      <c r="M125" s="16"/>
    </row>
    <row r="126" spans="1:13" s="15" customFormat="1" ht="14.25" customHeight="1" thickBot="1">
      <c r="A126" s="16"/>
      <c r="B126" s="174"/>
      <c r="C126" s="176"/>
      <c r="D126" s="176"/>
      <c r="E126" s="89">
        <v>3</v>
      </c>
      <c r="F126" s="22" t="s">
        <v>95</v>
      </c>
      <c r="G126" s="139"/>
      <c r="H126" s="140"/>
      <c r="I126" s="140"/>
      <c r="J126" s="141"/>
      <c r="K126" s="142"/>
      <c r="L126" s="143"/>
      <c r="M126" s="16"/>
    </row>
    <row r="127" spans="1:13" s="15" customFormat="1" ht="13.8">
      <c r="A127" s="16"/>
      <c r="B127" s="78"/>
      <c r="C127" s="66"/>
      <c r="D127" s="72"/>
      <c r="E127" s="28" t="str">
        <f>E100</f>
        <v>※　区分は、概ね右のとおりです。（1「基本対策」、2「重点対策」、3「目標対策」）</v>
      </c>
      <c r="F127" s="13"/>
      <c r="G127" s="16"/>
      <c r="H127" s="16"/>
      <c r="I127" s="16"/>
      <c r="J127" s="16"/>
      <c r="K127" s="16"/>
      <c r="L127" s="16"/>
      <c r="M127" s="16"/>
    </row>
    <row r="128" spans="1:13">
      <c r="A128" s="16"/>
      <c r="B128" s="78"/>
      <c r="C128" s="66"/>
      <c r="D128" s="72"/>
      <c r="E128" s="85"/>
      <c r="F128" s="86"/>
      <c r="G128" s="86"/>
      <c r="H128" s="86"/>
      <c r="I128" s="86"/>
      <c r="J128" s="86"/>
      <c r="K128" s="86"/>
      <c r="L128" s="86"/>
      <c r="M128" s="86"/>
    </row>
    <row r="129" spans="1:13" s="15" customFormat="1" ht="13.8" thickBot="1">
      <c r="A129" s="86"/>
      <c r="B129" s="77" t="s">
        <v>300</v>
      </c>
      <c r="C129" s="66"/>
      <c r="D129" s="72"/>
      <c r="E129" s="85"/>
      <c r="F129" s="8"/>
      <c r="G129" s="88" t="s">
        <v>215</v>
      </c>
      <c r="H129" s="16"/>
      <c r="I129" s="16"/>
      <c r="J129" s="16"/>
      <c r="K129" s="16"/>
      <c r="L129" s="16"/>
      <c r="M129" s="16"/>
    </row>
    <row r="130" spans="1:13" s="15" customFormat="1" ht="14.25" customHeight="1">
      <c r="A130" s="16"/>
      <c r="B130" s="179" t="s">
        <v>74</v>
      </c>
      <c r="C130" s="180"/>
      <c r="D130" s="181"/>
      <c r="E130" s="188" t="s">
        <v>226</v>
      </c>
      <c r="F130" s="190" t="s">
        <v>249</v>
      </c>
      <c r="G130" s="114"/>
      <c r="H130" s="115" t="s">
        <v>250</v>
      </c>
      <c r="I130" s="115"/>
      <c r="J130" s="116"/>
      <c r="K130" s="195" t="s">
        <v>242</v>
      </c>
      <c r="L130" s="196"/>
      <c r="M130" s="16"/>
    </row>
    <row r="131" spans="1:13" s="15" customFormat="1" ht="26.25" customHeight="1" thickBot="1">
      <c r="A131" s="16"/>
      <c r="B131" s="167" t="s">
        <v>85</v>
      </c>
      <c r="C131" s="168" t="s">
        <v>75</v>
      </c>
      <c r="D131" s="169" t="s">
        <v>76</v>
      </c>
      <c r="E131" s="189"/>
      <c r="F131" s="191"/>
      <c r="G131" s="110" t="s">
        <v>251</v>
      </c>
      <c r="H131" s="94" t="s">
        <v>252</v>
      </c>
      <c r="I131" s="92" t="s">
        <v>253</v>
      </c>
      <c r="J131" s="111" t="s">
        <v>254</v>
      </c>
      <c r="K131" s="112" t="s">
        <v>243</v>
      </c>
      <c r="L131" s="117" t="s">
        <v>369</v>
      </c>
      <c r="M131" s="16"/>
    </row>
    <row r="132" spans="1:13" s="15" customFormat="1">
      <c r="A132" s="16"/>
      <c r="B132" s="173">
        <v>13</v>
      </c>
      <c r="C132" s="175" t="s">
        <v>267</v>
      </c>
      <c r="D132" s="175" t="s">
        <v>181</v>
      </c>
      <c r="E132" s="29"/>
      <c r="F132" s="1" t="s">
        <v>301</v>
      </c>
      <c r="G132" s="95"/>
      <c r="H132" s="96"/>
      <c r="I132" s="96"/>
      <c r="J132" s="97"/>
      <c r="K132" s="6"/>
      <c r="L132" s="118"/>
      <c r="M132" s="16"/>
    </row>
    <row r="133" spans="1:13" s="15" customFormat="1" ht="13.8" thickBot="1">
      <c r="A133" s="16"/>
      <c r="B133" s="174"/>
      <c r="C133" s="176"/>
      <c r="D133" s="176"/>
      <c r="E133" s="31">
        <v>1</v>
      </c>
      <c r="F133" s="21" t="s">
        <v>143</v>
      </c>
      <c r="G133" s="139"/>
      <c r="H133" s="140"/>
      <c r="I133" s="140"/>
      <c r="J133" s="141"/>
      <c r="K133" s="142"/>
      <c r="L133" s="143"/>
      <c r="M133" s="16"/>
    </row>
    <row r="134" spans="1:13" s="15" customFormat="1">
      <c r="A134" s="16"/>
      <c r="B134" s="173"/>
      <c r="C134" s="175"/>
      <c r="D134" s="175" t="s">
        <v>302</v>
      </c>
      <c r="E134" s="32"/>
      <c r="F134" s="3" t="s">
        <v>144</v>
      </c>
      <c r="G134" s="99"/>
      <c r="H134" s="100"/>
      <c r="I134" s="100"/>
      <c r="J134" s="101"/>
      <c r="K134" s="7"/>
      <c r="L134" s="120"/>
      <c r="M134" s="16"/>
    </row>
    <row r="135" spans="1:13" s="15" customFormat="1">
      <c r="A135" s="16"/>
      <c r="B135" s="178"/>
      <c r="C135" s="177"/>
      <c r="D135" s="177"/>
      <c r="E135" s="30">
        <v>1</v>
      </c>
      <c r="F135" s="2" t="s">
        <v>145</v>
      </c>
      <c r="G135" s="134"/>
      <c r="H135" s="135"/>
      <c r="I135" s="135"/>
      <c r="J135" s="138"/>
      <c r="K135" s="137"/>
      <c r="L135" s="136"/>
      <c r="M135" s="16"/>
    </row>
    <row r="136" spans="1:13" s="15" customFormat="1" ht="13.8" thickBot="1">
      <c r="A136" s="16"/>
      <c r="B136" s="174"/>
      <c r="C136" s="176"/>
      <c r="D136" s="176"/>
      <c r="E136" s="31">
        <v>1</v>
      </c>
      <c r="F136" s="22" t="s">
        <v>146</v>
      </c>
      <c r="G136" s="139"/>
      <c r="H136" s="140"/>
      <c r="I136" s="140"/>
      <c r="J136" s="141"/>
      <c r="K136" s="142"/>
      <c r="L136" s="143"/>
      <c r="M136" s="16"/>
    </row>
    <row r="137" spans="1:13" s="15" customFormat="1">
      <c r="A137" s="16"/>
      <c r="B137" s="173"/>
      <c r="C137" s="175"/>
      <c r="D137" s="175" t="s">
        <v>303</v>
      </c>
      <c r="E137" s="32"/>
      <c r="F137" s="10" t="s">
        <v>53</v>
      </c>
      <c r="G137" s="95"/>
      <c r="H137" s="96"/>
      <c r="I137" s="96"/>
      <c r="J137" s="97"/>
      <c r="K137" s="6"/>
      <c r="L137" s="118"/>
      <c r="M137" s="16"/>
    </row>
    <row r="138" spans="1:13" s="15" customFormat="1">
      <c r="A138" s="16"/>
      <c r="B138" s="178"/>
      <c r="C138" s="177"/>
      <c r="D138" s="177"/>
      <c r="E138" s="43">
        <v>3</v>
      </c>
      <c r="F138" s="2" t="s">
        <v>96</v>
      </c>
      <c r="G138" s="134"/>
      <c r="H138" s="135"/>
      <c r="I138" s="135"/>
      <c r="J138" s="138"/>
      <c r="K138" s="137"/>
      <c r="L138" s="136"/>
      <c r="M138" s="16"/>
    </row>
    <row r="139" spans="1:13" s="15" customFormat="1">
      <c r="A139" s="16"/>
      <c r="B139" s="178"/>
      <c r="C139" s="177"/>
      <c r="D139" s="177"/>
      <c r="E139" s="43">
        <v>3</v>
      </c>
      <c r="F139" s="26" t="s">
        <v>304</v>
      </c>
      <c r="G139" s="149"/>
      <c r="H139" s="150"/>
      <c r="I139" s="150"/>
      <c r="J139" s="151"/>
      <c r="K139" s="152"/>
      <c r="L139" s="153"/>
      <c r="M139" s="16"/>
    </row>
    <row r="140" spans="1:13" s="15" customFormat="1">
      <c r="A140" s="16"/>
      <c r="B140" s="178"/>
      <c r="C140" s="177"/>
      <c r="D140" s="177"/>
      <c r="E140" s="30">
        <v>3</v>
      </c>
      <c r="F140" s="17" t="s">
        <v>305</v>
      </c>
      <c r="G140" s="149"/>
      <c r="H140" s="150"/>
      <c r="I140" s="150"/>
      <c r="J140" s="151"/>
      <c r="K140" s="152"/>
      <c r="L140" s="153"/>
      <c r="M140" s="16"/>
    </row>
    <row r="141" spans="1:13" s="15" customFormat="1" ht="13.8" thickBot="1">
      <c r="A141" s="16"/>
      <c r="B141" s="174"/>
      <c r="C141" s="176"/>
      <c r="D141" s="176"/>
      <c r="E141" s="89">
        <v>3</v>
      </c>
      <c r="F141" s="22" t="s">
        <v>306</v>
      </c>
      <c r="G141" s="139"/>
      <c r="H141" s="140"/>
      <c r="I141" s="140"/>
      <c r="J141" s="141"/>
      <c r="K141" s="142"/>
      <c r="L141" s="143"/>
      <c r="M141" s="16"/>
    </row>
    <row r="142" spans="1:13" s="15" customFormat="1">
      <c r="A142" s="16"/>
      <c r="B142" s="78"/>
      <c r="C142" s="66"/>
      <c r="D142" s="72"/>
      <c r="E142" s="28" t="str">
        <f>E127</f>
        <v>※　区分は、概ね右のとおりです。（1「基本対策」、2「重点対策」、3「目標対策」）</v>
      </c>
      <c r="F142" s="33"/>
      <c r="G142" s="16"/>
      <c r="H142" s="16"/>
      <c r="I142" s="16"/>
      <c r="J142" s="16"/>
      <c r="K142" s="16"/>
      <c r="L142" s="16"/>
      <c r="M142" s="16"/>
    </row>
    <row r="143" spans="1:13">
      <c r="A143" s="16"/>
      <c r="B143" s="78"/>
      <c r="C143" s="66"/>
      <c r="D143" s="72"/>
      <c r="E143" s="85"/>
      <c r="F143" s="86"/>
      <c r="G143" s="86"/>
      <c r="H143" s="86"/>
      <c r="I143" s="86"/>
      <c r="J143" s="86"/>
      <c r="K143" s="86"/>
      <c r="L143" s="86"/>
      <c r="M143" s="86"/>
    </row>
    <row r="144" spans="1:13" s="15" customFormat="1" ht="13.8" thickBot="1">
      <c r="A144" s="86"/>
      <c r="B144" s="77" t="s">
        <v>307</v>
      </c>
      <c r="C144" s="66"/>
      <c r="D144" s="72"/>
      <c r="E144" s="85"/>
      <c r="F144" s="8"/>
      <c r="G144" s="88" t="s">
        <v>215</v>
      </c>
      <c r="H144" s="16"/>
      <c r="I144" s="16"/>
      <c r="J144" s="16"/>
      <c r="K144" s="16"/>
      <c r="L144" s="16"/>
      <c r="M144" s="16"/>
    </row>
    <row r="145" spans="1:13" s="15" customFormat="1" ht="14.25" customHeight="1">
      <c r="A145" s="16"/>
      <c r="B145" s="179" t="s">
        <v>74</v>
      </c>
      <c r="C145" s="180"/>
      <c r="D145" s="181"/>
      <c r="E145" s="188" t="s">
        <v>226</v>
      </c>
      <c r="F145" s="190" t="s">
        <v>249</v>
      </c>
      <c r="G145" s="114"/>
      <c r="H145" s="115" t="s">
        <v>250</v>
      </c>
      <c r="I145" s="115"/>
      <c r="J145" s="116"/>
      <c r="K145" s="195" t="s">
        <v>242</v>
      </c>
      <c r="L145" s="196"/>
      <c r="M145" s="16"/>
    </row>
    <row r="146" spans="1:13" s="15" customFormat="1" ht="26.25" customHeight="1" thickBot="1">
      <c r="A146" s="16"/>
      <c r="B146" s="167" t="s">
        <v>85</v>
      </c>
      <c r="C146" s="168" t="s">
        <v>75</v>
      </c>
      <c r="D146" s="169" t="s">
        <v>76</v>
      </c>
      <c r="E146" s="189"/>
      <c r="F146" s="191"/>
      <c r="G146" s="110" t="s">
        <v>251</v>
      </c>
      <c r="H146" s="94" t="s">
        <v>252</v>
      </c>
      <c r="I146" s="92" t="s">
        <v>253</v>
      </c>
      <c r="J146" s="111" t="s">
        <v>254</v>
      </c>
      <c r="K146" s="112" t="s">
        <v>243</v>
      </c>
      <c r="L146" s="117" t="s">
        <v>369</v>
      </c>
      <c r="M146" s="16"/>
    </row>
    <row r="147" spans="1:13" s="15" customFormat="1">
      <c r="A147" s="16"/>
      <c r="B147" s="173">
        <v>13</v>
      </c>
      <c r="C147" s="175" t="s">
        <v>274</v>
      </c>
      <c r="D147" s="175" t="s">
        <v>181</v>
      </c>
      <c r="E147" s="29"/>
      <c r="F147" s="23" t="s">
        <v>308</v>
      </c>
      <c r="G147" s="95"/>
      <c r="H147" s="96"/>
      <c r="I147" s="96"/>
      <c r="J147" s="97"/>
      <c r="K147" s="6"/>
      <c r="L147" s="118"/>
      <c r="M147" s="16"/>
    </row>
    <row r="148" spans="1:13" s="15" customFormat="1" ht="14.25" customHeight="1" thickBot="1">
      <c r="A148" s="16"/>
      <c r="B148" s="174"/>
      <c r="C148" s="176"/>
      <c r="D148" s="176"/>
      <c r="E148" s="31">
        <v>1</v>
      </c>
      <c r="F148" s="21" t="s">
        <v>40</v>
      </c>
      <c r="G148" s="139"/>
      <c r="H148" s="140"/>
      <c r="I148" s="140"/>
      <c r="J148" s="141"/>
      <c r="K148" s="142"/>
      <c r="L148" s="143"/>
      <c r="M148" s="16"/>
    </row>
    <row r="149" spans="1:13" s="15" customFormat="1">
      <c r="A149" s="16"/>
      <c r="B149" s="173"/>
      <c r="C149" s="175"/>
      <c r="D149" s="175" t="s">
        <v>267</v>
      </c>
      <c r="E149" s="29"/>
      <c r="F149" s="23" t="s">
        <v>309</v>
      </c>
      <c r="G149" s="95"/>
      <c r="H149" s="96"/>
      <c r="I149" s="96"/>
      <c r="J149" s="97"/>
      <c r="K149" s="6"/>
      <c r="L149" s="118"/>
      <c r="M149" s="16"/>
    </row>
    <row r="150" spans="1:13" s="15" customFormat="1">
      <c r="A150" s="16"/>
      <c r="B150" s="178"/>
      <c r="C150" s="177"/>
      <c r="D150" s="177"/>
      <c r="E150" s="42">
        <v>1</v>
      </c>
      <c r="F150" s="25" t="s">
        <v>310</v>
      </c>
      <c r="G150" s="134"/>
      <c r="H150" s="135"/>
      <c r="I150" s="135"/>
      <c r="J150" s="138"/>
      <c r="K150" s="137"/>
      <c r="L150" s="136"/>
      <c r="M150" s="16"/>
    </row>
    <row r="151" spans="1:13" s="15" customFormat="1">
      <c r="A151" s="16"/>
      <c r="B151" s="178"/>
      <c r="C151" s="177"/>
      <c r="D151" s="177"/>
      <c r="E151" s="42">
        <v>3</v>
      </c>
      <c r="F151" s="25" t="s">
        <v>111</v>
      </c>
      <c r="G151" s="134"/>
      <c r="H151" s="135"/>
      <c r="I151" s="135"/>
      <c r="J151" s="138"/>
      <c r="K151" s="137"/>
      <c r="L151" s="136"/>
      <c r="M151" s="16"/>
    </row>
    <row r="152" spans="1:13" s="15" customFormat="1">
      <c r="A152" s="16"/>
      <c r="B152" s="178"/>
      <c r="C152" s="177"/>
      <c r="D152" s="177"/>
      <c r="E152" s="42">
        <v>3</v>
      </c>
      <c r="F152" s="25" t="s">
        <v>113</v>
      </c>
      <c r="G152" s="134"/>
      <c r="H152" s="135"/>
      <c r="I152" s="135"/>
      <c r="J152" s="138"/>
      <c r="K152" s="137"/>
      <c r="L152" s="136"/>
      <c r="M152" s="16"/>
    </row>
    <row r="153" spans="1:13" s="15" customFormat="1">
      <c r="A153" s="16"/>
      <c r="B153" s="178"/>
      <c r="C153" s="177"/>
      <c r="D153" s="177"/>
      <c r="E153" s="42">
        <v>3</v>
      </c>
      <c r="F153" s="25" t="s">
        <v>114</v>
      </c>
      <c r="G153" s="134"/>
      <c r="H153" s="135"/>
      <c r="I153" s="135"/>
      <c r="J153" s="138"/>
      <c r="K153" s="137"/>
      <c r="L153" s="136"/>
      <c r="M153" s="16"/>
    </row>
    <row r="154" spans="1:13" s="15" customFormat="1" ht="13.8" thickBot="1">
      <c r="A154" s="16"/>
      <c r="B154" s="174"/>
      <c r="C154" s="176"/>
      <c r="D154" s="176"/>
      <c r="E154" s="31">
        <v>3</v>
      </c>
      <c r="F154" s="21" t="s">
        <v>110</v>
      </c>
      <c r="G154" s="139"/>
      <c r="H154" s="140"/>
      <c r="I154" s="140"/>
      <c r="J154" s="141"/>
      <c r="K154" s="142"/>
      <c r="L154" s="143"/>
      <c r="M154" s="16"/>
    </row>
    <row r="155" spans="1:13" s="15" customFormat="1">
      <c r="A155" s="16"/>
      <c r="B155" s="173"/>
      <c r="C155" s="175"/>
      <c r="D155" s="175" t="s">
        <v>311</v>
      </c>
      <c r="E155" s="43"/>
      <c r="F155" s="24" t="s">
        <v>147</v>
      </c>
      <c r="G155" s="107"/>
      <c r="H155" s="108"/>
      <c r="I155" s="108"/>
      <c r="J155" s="109"/>
      <c r="K155" s="4"/>
      <c r="L155" s="122"/>
      <c r="M155" s="16"/>
    </row>
    <row r="156" spans="1:13" s="15" customFormat="1">
      <c r="A156" s="16"/>
      <c r="B156" s="178"/>
      <c r="C156" s="177"/>
      <c r="D156" s="177"/>
      <c r="E156" s="90">
        <v>1</v>
      </c>
      <c r="F156" s="46" t="s">
        <v>148</v>
      </c>
      <c r="G156" s="134"/>
      <c r="H156" s="135"/>
      <c r="I156" s="135"/>
      <c r="J156" s="138"/>
      <c r="K156" s="137"/>
      <c r="L156" s="136"/>
      <c r="M156" s="16"/>
    </row>
    <row r="157" spans="1:13" s="15" customFormat="1">
      <c r="A157" s="16"/>
      <c r="B157" s="178"/>
      <c r="C157" s="177"/>
      <c r="D157" s="177"/>
      <c r="E157" s="90">
        <v>2</v>
      </c>
      <c r="F157" s="46" t="s">
        <v>69</v>
      </c>
      <c r="G157" s="134"/>
      <c r="H157" s="135"/>
      <c r="I157" s="135"/>
      <c r="J157" s="138"/>
      <c r="K157" s="137"/>
      <c r="L157" s="136"/>
      <c r="M157" s="16"/>
    </row>
    <row r="158" spans="1:13" s="15" customFormat="1" ht="16.2" thickBot="1">
      <c r="A158" s="16"/>
      <c r="B158" s="174"/>
      <c r="C158" s="176"/>
      <c r="D158" s="176"/>
      <c r="E158" s="89">
        <v>3</v>
      </c>
      <c r="F158" s="22" t="s">
        <v>149</v>
      </c>
      <c r="G158" s="139"/>
      <c r="H158" s="140"/>
      <c r="I158" s="140"/>
      <c r="J158" s="141"/>
      <c r="K158" s="142"/>
      <c r="L158" s="143"/>
      <c r="M158" s="16"/>
    </row>
    <row r="159" spans="1:13" s="15" customFormat="1">
      <c r="A159" s="16"/>
      <c r="B159" s="78"/>
      <c r="C159" s="66"/>
      <c r="D159" s="72"/>
      <c r="E159" s="28" t="str">
        <f>E142</f>
        <v>※　区分は、概ね右のとおりです。（1「基本対策」、2「重点対策」、3「目標対策」）</v>
      </c>
      <c r="F159" s="33"/>
      <c r="G159" s="11"/>
      <c r="H159" s="11"/>
      <c r="I159" s="11"/>
      <c r="J159" s="11"/>
      <c r="K159" s="11"/>
      <c r="L159" s="11"/>
      <c r="M159" s="16"/>
    </row>
    <row r="160" spans="1:13">
      <c r="A160" s="16"/>
      <c r="B160" s="78"/>
      <c r="C160" s="66"/>
      <c r="D160" s="72"/>
      <c r="E160" s="85"/>
      <c r="F160" s="86"/>
      <c r="G160" s="86"/>
      <c r="H160" s="86"/>
      <c r="I160" s="86"/>
      <c r="J160" s="86"/>
      <c r="K160" s="86"/>
      <c r="L160" s="86"/>
      <c r="M160" s="86"/>
    </row>
    <row r="161" spans="1:13">
      <c r="A161" s="86"/>
      <c r="B161" s="76" t="s">
        <v>312</v>
      </c>
      <c r="C161" s="66"/>
      <c r="D161" s="72"/>
      <c r="E161" s="85"/>
      <c r="F161" s="86"/>
      <c r="G161" s="86"/>
      <c r="H161" s="86"/>
      <c r="I161" s="86"/>
      <c r="J161" s="86"/>
      <c r="K161" s="86"/>
      <c r="L161" s="86"/>
      <c r="M161" s="86"/>
    </row>
    <row r="162" spans="1:13" s="15" customFormat="1" ht="13.8" thickBot="1">
      <c r="A162" s="86"/>
      <c r="B162" s="77" t="s">
        <v>313</v>
      </c>
      <c r="C162" s="66"/>
      <c r="D162" s="72"/>
      <c r="E162" s="85"/>
      <c r="F162" s="8"/>
      <c r="G162" s="88" t="s">
        <v>215</v>
      </c>
      <c r="H162" s="16"/>
      <c r="I162" s="16"/>
      <c r="J162" s="16"/>
      <c r="K162" s="16"/>
      <c r="L162" s="16"/>
      <c r="M162" s="16"/>
    </row>
    <row r="163" spans="1:13" s="15" customFormat="1" ht="14.25" customHeight="1">
      <c r="A163" s="16"/>
      <c r="B163" s="179" t="s">
        <v>74</v>
      </c>
      <c r="C163" s="180"/>
      <c r="D163" s="181"/>
      <c r="E163" s="188" t="s">
        <v>226</v>
      </c>
      <c r="F163" s="190" t="s">
        <v>249</v>
      </c>
      <c r="G163" s="114"/>
      <c r="H163" s="115" t="s">
        <v>250</v>
      </c>
      <c r="I163" s="115"/>
      <c r="J163" s="116"/>
      <c r="K163" s="195" t="s">
        <v>242</v>
      </c>
      <c r="L163" s="196"/>
      <c r="M163" s="16"/>
    </row>
    <row r="164" spans="1:13" s="15" customFormat="1" ht="26.25" customHeight="1" thickBot="1">
      <c r="A164" s="16"/>
      <c r="B164" s="167" t="s">
        <v>85</v>
      </c>
      <c r="C164" s="168" t="s">
        <v>75</v>
      </c>
      <c r="D164" s="169" t="s">
        <v>76</v>
      </c>
      <c r="E164" s="189"/>
      <c r="F164" s="191"/>
      <c r="G164" s="110" t="s">
        <v>251</v>
      </c>
      <c r="H164" s="94" t="s">
        <v>252</v>
      </c>
      <c r="I164" s="92" t="s">
        <v>253</v>
      </c>
      <c r="J164" s="111" t="s">
        <v>254</v>
      </c>
      <c r="K164" s="112" t="s">
        <v>243</v>
      </c>
      <c r="L164" s="117" t="s">
        <v>369</v>
      </c>
      <c r="M164" s="16"/>
    </row>
    <row r="165" spans="1:13" s="15" customFormat="1">
      <c r="A165" s="16"/>
      <c r="B165" s="173">
        <v>14</v>
      </c>
      <c r="C165" s="175" t="s">
        <v>181</v>
      </c>
      <c r="D165" s="175" t="s">
        <v>181</v>
      </c>
      <c r="E165" s="29"/>
      <c r="F165" s="1" t="s">
        <v>314</v>
      </c>
      <c r="G165" s="95"/>
      <c r="H165" s="96"/>
      <c r="I165" s="96"/>
      <c r="J165" s="97"/>
      <c r="K165" s="6"/>
      <c r="L165" s="118"/>
      <c r="M165" s="16"/>
    </row>
    <row r="166" spans="1:13" s="15" customFormat="1">
      <c r="A166" s="16"/>
      <c r="B166" s="178"/>
      <c r="C166" s="177"/>
      <c r="D166" s="177"/>
      <c r="E166" s="30">
        <v>1</v>
      </c>
      <c r="F166" s="17" t="s">
        <v>315</v>
      </c>
      <c r="G166" s="134"/>
      <c r="H166" s="135"/>
      <c r="I166" s="135"/>
      <c r="J166" s="138"/>
      <c r="K166" s="137"/>
      <c r="L166" s="136"/>
      <c r="M166" s="16"/>
    </row>
    <row r="167" spans="1:13" s="15" customFormat="1" ht="13.8" thickBot="1">
      <c r="A167" s="16"/>
      <c r="B167" s="174"/>
      <c r="C167" s="176"/>
      <c r="D167" s="176"/>
      <c r="E167" s="31">
        <v>1</v>
      </c>
      <c r="F167" s="21" t="s">
        <v>316</v>
      </c>
      <c r="G167" s="139"/>
      <c r="H167" s="140"/>
      <c r="I167" s="140"/>
      <c r="J167" s="141"/>
      <c r="K167" s="142"/>
      <c r="L167" s="143"/>
      <c r="M167" s="16"/>
    </row>
    <row r="168" spans="1:13" s="15" customFormat="1">
      <c r="A168" s="16"/>
      <c r="B168" s="173"/>
      <c r="C168" s="175"/>
      <c r="D168" s="175" t="s">
        <v>267</v>
      </c>
      <c r="E168" s="32"/>
      <c r="F168" s="1" t="s">
        <v>150</v>
      </c>
      <c r="G168" s="95"/>
      <c r="H168" s="96"/>
      <c r="I168" s="96"/>
      <c r="J168" s="98"/>
      <c r="K168" s="5"/>
      <c r="L168" s="119"/>
      <c r="M168" s="16"/>
    </row>
    <row r="169" spans="1:13" s="15" customFormat="1">
      <c r="A169" s="16"/>
      <c r="B169" s="178"/>
      <c r="C169" s="177"/>
      <c r="D169" s="177"/>
      <c r="E169" s="30">
        <v>1</v>
      </c>
      <c r="F169" s="17" t="s">
        <v>151</v>
      </c>
      <c r="G169" s="134"/>
      <c r="H169" s="135"/>
      <c r="I169" s="135"/>
      <c r="J169" s="138"/>
      <c r="K169" s="137"/>
      <c r="L169" s="136"/>
      <c r="M169" s="16"/>
    </row>
    <row r="170" spans="1:13" s="15" customFormat="1">
      <c r="A170" s="16"/>
      <c r="B170" s="178"/>
      <c r="C170" s="177"/>
      <c r="D170" s="177"/>
      <c r="E170" s="42">
        <v>1</v>
      </c>
      <c r="F170" s="25" t="s">
        <v>152</v>
      </c>
      <c r="G170" s="134"/>
      <c r="H170" s="135"/>
      <c r="I170" s="135"/>
      <c r="J170" s="138"/>
      <c r="K170" s="137"/>
      <c r="L170" s="136"/>
      <c r="M170" s="16"/>
    </row>
    <row r="171" spans="1:13" s="15" customFormat="1">
      <c r="A171" s="16"/>
      <c r="B171" s="178"/>
      <c r="C171" s="177"/>
      <c r="D171" s="177"/>
      <c r="E171" s="42">
        <v>1</v>
      </c>
      <c r="F171" s="25" t="s">
        <v>317</v>
      </c>
      <c r="G171" s="149"/>
      <c r="H171" s="150"/>
      <c r="I171" s="150"/>
      <c r="J171" s="151"/>
      <c r="K171" s="152"/>
      <c r="L171" s="153"/>
      <c r="M171" s="16"/>
    </row>
    <row r="172" spans="1:13" s="15" customFormat="1" ht="13.8" thickBot="1">
      <c r="A172" s="16"/>
      <c r="B172" s="174"/>
      <c r="C172" s="176"/>
      <c r="D172" s="176"/>
      <c r="E172" s="31">
        <v>3</v>
      </c>
      <c r="F172" s="21" t="s">
        <v>238</v>
      </c>
      <c r="G172" s="139"/>
      <c r="H172" s="140"/>
      <c r="I172" s="140"/>
      <c r="J172" s="141"/>
      <c r="K172" s="142"/>
      <c r="L172" s="143"/>
      <c r="M172" s="16"/>
    </row>
    <row r="173" spans="1:13" s="15" customFormat="1" ht="13.8">
      <c r="A173" s="16"/>
      <c r="B173" s="78"/>
      <c r="C173" s="66"/>
      <c r="D173" s="72"/>
      <c r="E173" s="28" t="str">
        <f>E159</f>
        <v>※　区分は、概ね右のとおりです。（1「基本対策」、2「重点対策」、3「目標対策」）</v>
      </c>
      <c r="F173" s="13"/>
      <c r="G173" s="16"/>
      <c r="H173" s="16"/>
      <c r="I173" s="16"/>
      <c r="J173" s="16"/>
      <c r="K173" s="16"/>
      <c r="L173" s="16"/>
      <c r="M173" s="16"/>
    </row>
    <row r="174" spans="1:13">
      <c r="A174" s="16"/>
      <c r="B174" s="78"/>
      <c r="C174" s="66"/>
      <c r="D174" s="72"/>
      <c r="E174" s="85"/>
      <c r="F174" s="86"/>
      <c r="G174" s="86"/>
      <c r="H174" s="86"/>
      <c r="I174" s="86"/>
      <c r="J174" s="86"/>
      <c r="K174" s="86"/>
      <c r="L174" s="86"/>
      <c r="M174" s="86"/>
    </row>
    <row r="175" spans="1:13" s="15" customFormat="1" ht="13.8" thickBot="1">
      <c r="A175" s="86"/>
      <c r="B175" s="77" t="s">
        <v>318</v>
      </c>
      <c r="C175" s="66"/>
      <c r="D175" s="72"/>
      <c r="E175" s="85"/>
      <c r="F175" s="8"/>
      <c r="G175" s="88" t="s">
        <v>215</v>
      </c>
      <c r="H175" s="16"/>
      <c r="I175" s="16"/>
      <c r="J175" s="16"/>
      <c r="K175" s="16"/>
      <c r="L175" s="16"/>
      <c r="M175" s="16"/>
    </row>
    <row r="176" spans="1:13" s="15" customFormat="1" ht="14.25" customHeight="1">
      <c r="A176" s="16"/>
      <c r="B176" s="179" t="s">
        <v>74</v>
      </c>
      <c r="C176" s="180"/>
      <c r="D176" s="181"/>
      <c r="E176" s="188" t="s">
        <v>226</v>
      </c>
      <c r="F176" s="190" t="s">
        <v>249</v>
      </c>
      <c r="G176" s="114"/>
      <c r="H176" s="115" t="s">
        <v>250</v>
      </c>
      <c r="I176" s="115"/>
      <c r="J176" s="116"/>
      <c r="K176" s="195" t="s">
        <v>242</v>
      </c>
      <c r="L176" s="196"/>
      <c r="M176" s="16"/>
    </row>
    <row r="177" spans="1:13" s="15" customFormat="1" ht="26.25" customHeight="1" thickBot="1">
      <c r="A177" s="16"/>
      <c r="B177" s="167" t="s">
        <v>85</v>
      </c>
      <c r="C177" s="168" t="s">
        <v>75</v>
      </c>
      <c r="D177" s="169" t="s">
        <v>76</v>
      </c>
      <c r="E177" s="189"/>
      <c r="F177" s="191"/>
      <c r="G177" s="110" t="s">
        <v>251</v>
      </c>
      <c r="H177" s="94" t="s">
        <v>252</v>
      </c>
      <c r="I177" s="92" t="s">
        <v>253</v>
      </c>
      <c r="J177" s="111" t="s">
        <v>254</v>
      </c>
      <c r="K177" s="112" t="s">
        <v>243</v>
      </c>
      <c r="L177" s="117" t="s">
        <v>369</v>
      </c>
      <c r="M177" s="16"/>
    </row>
    <row r="178" spans="1:13" s="15" customFormat="1" ht="14.25" customHeight="1">
      <c r="A178" s="16"/>
      <c r="B178" s="173">
        <v>14</v>
      </c>
      <c r="C178" s="175" t="s">
        <v>267</v>
      </c>
      <c r="D178" s="175" t="s">
        <v>181</v>
      </c>
      <c r="E178" s="29"/>
      <c r="F178" s="1" t="s">
        <v>153</v>
      </c>
      <c r="G178" s="95"/>
      <c r="H178" s="96"/>
      <c r="I178" s="96"/>
      <c r="J178" s="97"/>
      <c r="K178" s="6"/>
      <c r="L178" s="118"/>
      <c r="M178" s="16"/>
    </row>
    <row r="179" spans="1:13" s="15" customFormat="1" ht="14.25" customHeight="1">
      <c r="A179" s="16"/>
      <c r="B179" s="178"/>
      <c r="C179" s="177"/>
      <c r="D179" s="177"/>
      <c r="E179" s="30">
        <v>1</v>
      </c>
      <c r="F179" s="17" t="s">
        <v>97</v>
      </c>
      <c r="G179" s="134"/>
      <c r="H179" s="135"/>
      <c r="I179" s="135"/>
      <c r="J179" s="138"/>
      <c r="K179" s="137"/>
      <c r="L179" s="136"/>
      <c r="M179" s="16"/>
    </row>
    <row r="180" spans="1:13" s="15" customFormat="1" ht="14.25" customHeight="1">
      <c r="A180" s="16"/>
      <c r="B180" s="178"/>
      <c r="C180" s="177"/>
      <c r="D180" s="177"/>
      <c r="E180" s="30">
        <v>1</v>
      </c>
      <c r="F180" s="17" t="s">
        <v>115</v>
      </c>
      <c r="G180" s="134"/>
      <c r="H180" s="135"/>
      <c r="I180" s="135"/>
      <c r="J180" s="138"/>
      <c r="K180" s="137"/>
      <c r="L180" s="136"/>
      <c r="M180" s="16"/>
    </row>
    <row r="181" spans="1:13" s="15" customFormat="1" ht="14.25" customHeight="1">
      <c r="A181" s="16"/>
      <c r="B181" s="178"/>
      <c r="C181" s="177"/>
      <c r="D181" s="177"/>
      <c r="E181" s="30">
        <v>1</v>
      </c>
      <c r="F181" s="17" t="s">
        <v>116</v>
      </c>
      <c r="G181" s="134"/>
      <c r="H181" s="135"/>
      <c r="I181" s="135"/>
      <c r="J181" s="138"/>
      <c r="K181" s="137"/>
      <c r="L181" s="136"/>
      <c r="M181" s="16"/>
    </row>
    <row r="182" spans="1:13" s="15" customFormat="1" ht="14.25" customHeight="1">
      <c r="A182" s="16"/>
      <c r="B182" s="178"/>
      <c r="C182" s="177"/>
      <c r="D182" s="177"/>
      <c r="E182" s="30">
        <v>1</v>
      </c>
      <c r="F182" s="17" t="s">
        <v>80</v>
      </c>
      <c r="G182" s="134"/>
      <c r="H182" s="135"/>
      <c r="I182" s="135"/>
      <c r="J182" s="138"/>
      <c r="K182" s="137"/>
      <c r="L182" s="136"/>
      <c r="M182" s="16"/>
    </row>
    <row r="183" spans="1:13" s="15" customFormat="1" ht="14.25" customHeight="1">
      <c r="A183" s="16"/>
      <c r="B183" s="178"/>
      <c r="C183" s="177"/>
      <c r="D183" s="177"/>
      <c r="E183" s="30">
        <v>1</v>
      </c>
      <c r="F183" s="17" t="s">
        <v>98</v>
      </c>
      <c r="G183" s="134"/>
      <c r="H183" s="135"/>
      <c r="I183" s="135"/>
      <c r="J183" s="138"/>
      <c r="K183" s="137"/>
      <c r="L183" s="136"/>
      <c r="M183" s="16"/>
    </row>
    <row r="184" spans="1:13" s="15" customFormat="1" ht="14.25" customHeight="1">
      <c r="A184" s="16"/>
      <c r="B184" s="178"/>
      <c r="C184" s="177"/>
      <c r="D184" s="177"/>
      <c r="E184" s="30">
        <v>3</v>
      </c>
      <c r="F184" s="17" t="s">
        <v>99</v>
      </c>
      <c r="G184" s="134"/>
      <c r="H184" s="135"/>
      <c r="I184" s="135"/>
      <c r="J184" s="138"/>
      <c r="K184" s="137"/>
      <c r="L184" s="136"/>
      <c r="M184" s="16"/>
    </row>
    <row r="185" spans="1:13" s="15" customFormat="1" ht="13.8" thickBot="1">
      <c r="A185" s="16"/>
      <c r="B185" s="174"/>
      <c r="C185" s="176"/>
      <c r="D185" s="176"/>
      <c r="E185" s="31">
        <v>1</v>
      </c>
      <c r="F185" s="22" t="s">
        <v>154</v>
      </c>
      <c r="G185" s="139"/>
      <c r="H185" s="140"/>
      <c r="I185" s="140"/>
      <c r="J185" s="141"/>
      <c r="K185" s="142"/>
      <c r="L185" s="143"/>
      <c r="M185" s="16"/>
    </row>
    <row r="186" spans="1:13" s="15" customFormat="1">
      <c r="A186" s="16"/>
      <c r="B186" s="78"/>
      <c r="C186" s="66"/>
      <c r="D186" s="72"/>
      <c r="E186" s="28" t="str">
        <f>E173</f>
        <v>※　区分は、概ね右のとおりです。（1「基本対策」、2「重点対策」、3「目標対策」）</v>
      </c>
      <c r="F186" s="33"/>
      <c r="G186" s="16"/>
      <c r="H186" s="16"/>
      <c r="I186" s="16"/>
      <c r="J186" s="16"/>
      <c r="K186" s="16"/>
      <c r="L186" s="16"/>
      <c r="M186" s="16"/>
    </row>
    <row r="187" spans="1:13">
      <c r="A187" s="16"/>
      <c r="B187" s="78"/>
      <c r="C187" s="66"/>
      <c r="D187" s="72"/>
      <c r="E187" s="85"/>
      <c r="F187" s="86"/>
      <c r="G187" s="86"/>
      <c r="H187" s="86"/>
      <c r="I187" s="86"/>
      <c r="J187" s="86"/>
      <c r="K187" s="86"/>
      <c r="L187" s="86"/>
      <c r="M187" s="86"/>
    </row>
    <row r="188" spans="1:13" s="15" customFormat="1" ht="13.8" thickBot="1">
      <c r="A188" s="86"/>
      <c r="B188" s="77" t="s">
        <v>319</v>
      </c>
      <c r="C188" s="66"/>
      <c r="D188" s="72"/>
      <c r="E188" s="86"/>
      <c r="F188" s="8"/>
      <c r="G188" s="88" t="s">
        <v>215</v>
      </c>
      <c r="H188" s="16"/>
      <c r="I188" s="16"/>
      <c r="J188" s="16"/>
      <c r="K188" s="16"/>
      <c r="L188" s="16"/>
      <c r="M188" s="16"/>
    </row>
    <row r="189" spans="1:13" s="15" customFormat="1" ht="14.25" customHeight="1">
      <c r="A189" s="16"/>
      <c r="B189" s="179" t="s">
        <v>74</v>
      </c>
      <c r="C189" s="180"/>
      <c r="D189" s="181"/>
      <c r="E189" s="188" t="s">
        <v>226</v>
      </c>
      <c r="F189" s="190" t="s">
        <v>249</v>
      </c>
      <c r="G189" s="114"/>
      <c r="H189" s="115" t="s">
        <v>250</v>
      </c>
      <c r="I189" s="115"/>
      <c r="J189" s="116"/>
      <c r="K189" s="195" t="s">
        <v>242</v>
      </c>
      <c r="L189" s="196"/>
      <c r="M189" s="16"/>
    </row>
    <row r="190" spans="1:13" s="15" customFormat="1" ht="26.25" customHeight="1" thickBot="1">
      <c r="A190" s="16"/>
      <c r="B190" s="167" t="s">
        <v>85</v>
      </c>
      <c r="C190" s="168" t="s">
        <v>75</v>
      </c>
      <c r="D190" s="169" t="s">
        <v>76</v>
      </c>
      <c r="E190" s="189"/>
      <c r="F190" s="191"/>
      <c r="G190" s="110" t="s">
        <v>251</v>
      </c>
      <c r="H190" s="94" t="s">
        <v>252</v>
      </c>
      <c r="I190" s="92" t="s">
        <v>253</v>
      </c>
      <c r="J190" s="111" t="s">
        <v>254</v>
      </c>
      <c r="K190" s="112" t="s">
        <v>243</v>
      </c>
      <c r="L190" s="117" t="s">
        <v>368</v>
      </c>
      <c r="M190" s="16"/>
    </row>
    <row r="191" spans="1:13" s="15" customFormat="1">
      <c r="A191" s="16"/>
      <c r="B191" s="173">
        <v>14</v>
      </c>
      <c r="C191" s="175" t="s">
        <v>274</v>
      </c>
      <c r="D191" s="175" t="s">
        <v>181</v>
      </c>
      <c r="E191" s="29"/>
      <c r="F191" s="1" t="s">
        <v>320</v>
      </c>
      <c r="G191" s="95"/>
      <c r="H191" s="96"/>
      <c r="I191" s="96"/>
      <c r="J191" s="97"/>
      <c r="K191" s="6"/>
      <c r="L191" s="118"/>
      <c r="M191" s="16"/>
    </row>
    <row r="192" spans="1:13" s="15" customFormat="1">
      <c r="A192" s="16"/>
      <c r="B192" s="178"/>
      <c r="C192" s="177"/>
      <c r="D192" s="177"/>
      <c r="E192" s="30">
        <v>1</v>
      </c>
      <c r="F192" s="2" t="s">
        <v>321</v>
      </c>
      <c r="G192" s="134"/>
      <c r="H192" s="135"/>
      <c r="I192" s="135"/>
      <c r="J192" s="138"/>
      <c r="K192" s="137"/>
      <c r="L192" s="136"/>
      <c r="M192" s="16"/>
    </row>
    <row r="193" spans="1:13" s="15" customFormat="1">
      <c r="A193" s="16"/>
      <c r="B193" s="178"/>
      <c r="C193" s="177"/>
      <c r="D193" s="177"/>
      <c r="E193" s="30">
        <v>1</v>
      </c>
      <c r="F193" s="2" t="s">
        <v>19</v>
      </c>
      <c r="G193" s="149"/>
      <c r="H193" s="150"/>
      <c r="I193" s="150"/>
      <c r="J193" s="151"/>
      <c r="K193" s="152"/>
      <c r="L193" s="153"/>
      <c r="M193" s="16"/>
    </row>
    <row r="194" spans="1:13" s="15" customFormat="1">
      <c r="A194" s="16"/>
      <c r="B194" s="178"/>
      <c r="C194" s="177"/>
      <c r="D194" s="177"/>
      <c r="E194" s="30">
        <v>1</v>
      </c>
      <c r="F194" s="2" t="s">
        <v>21</v>
      </c>
      <c r="G194" s="149"/>
      <c r="H194" s="150"/>
      <c r="I194" s="150"/>
      <c r="J194" s="151"/>
      <c r="K194" s="152"/>
      <c r="L194" s="153"/>
      <c r="M194" s="16"/>
    </row>
    <row r="195" spans="1:13" s="15" customFormat="1">
      <c r="A195" s="16"/>
      <c r="B195" s="178"/>
      <c r="C195" s="177"/>
      <c r="D195" s="177"/>
      <c r="E195" s="30">
        <v>1</v>
      </c>
      <c r="F195" s="44" t="s">
        <v>20</v>
      </c>
      <c r="G195" s="149"/>
      <c r="H195" s="150"/>
      <c r="I195" s="150"/>
      <c r="J195" s="151"/>
      <c r="K195" s="152"/>
      <c r="L195" s="153"/>
      <c r="M195" s="16"/>
    </row>
    <row r="196" spans="1:13" s="15" customFormat="1" ht="13.8" thickBot="1">
      <c r="A196" s="16"/>
      <c r="B196" s="174"/>
      <c r="C196" s="176"/>
      <c r="D196" s="176"/>
      <c r="E196" s="89">
        <v>3</v>
      </c>
      <c r="F196" s="22" t="s">
        <v>117</v>
      </c>
      <c r="G196" s="139"/>
      <c r="H196" s="140"/>
      <c r="I196" s="140"/>
      <c r="J196" s="141"/>
      <c r="K196" s="142"/>
      <c r="L196" s="143"/>
      <c r="M196" s="16"/>
    </row>
    <row r="197" spans="1:13" s="15" customFormat="1" ht="13.8">
      <c r="A197" s="16"/>
      <c r="B197" s="78"/>
      <c r="C197" s="66"/>
      <c r="D197" s="72"/>
      <c r="E197" s="28" t="str">
        <f>E186</f>
        <v>※　区分は、概ね右のとおりです。（1「基本対策」、2「重点対策」、3「目標対策」）</v>
      </c>
      <c r="F197" s="13"/>
      <c r="G197" s="16"/>
      <c r="H197" s="16"/>
      <c r="I197" s="16"/>
      <c r="J197" s="16"/>
      <c r="K197" s="16"/>
      <c r="L197" s="16"/>
      <c r="M197" s="16"/>
    </row>
    <row r="198" spans="1:13">
      <c r="A198" s="16"/>
      <c r="B198" s="78"/>
      <c r="C198" s="66"/>
      <c r="D198" s="72"/>
      <c r="E198" s="85"/>
      <c r="F198" s="86"/>
      <c r="G198" s="86"/>
      <c r="H198" s="86"/>
      <c r="I198" s="86"/>
      <c r="J198" s="86"/>
      <c r="K198" s="86"/>
      <c r="L198" s="86"/>
      <c r="M198" s="86"/>
    </row>
    <row r="199" spans="1:13">
      <c r="A199" s="86"/>
      <c r="B199" s="76" t="s">
        <v>322</v>
      </c>
      <c r="C199" s="66"/>
      <c r="D199" s="72"/>
      <c r="E199" s="85"/>
      <c r="F199" s="86"/>
      <c r="G199" s="86"/>
      <c r="H199" s="86"/>
      <c r="I199" s="86"/>
      <c r="J199" s="86"/>
      <c r="K199" s="86"/>
      <c r="L199" s="86"/>
      <c r="M199" s="86"/>
    </row>
    <row r="200" spans="1:13" s="15" customFormat="1" ht="13.8" thickBot="1">
      <c r="A200" s="86"/>
      <c r="B200" s="77" t="s">
        <v>323</v>
      </c>
      <c r="C200" s="66"/>
      <c r="D200" s="72"/>
      <c r="E200" s="85"/>
      <c r="F200" s="8"/>
      <c r="G200" s="88" t="s">
        <v>215</v>
      </c>
      <c r="H200" s="16"/>
      <c r="I200" s="16"/>
      <c r="J200" s="16"/>
      <c r="K200" s="16"/>
      <c r="L200" s="16"/>
      <c r="M200" s="16"/>
    </row>
    <row r="201" spans="1:13" s="15" customFormat="1" ht="14.25" customHeight="1">
      <c r="A201" s="16"/>
      <c r="B201" s="179" t="s">
        <v>74</v>
      </c>
      <c r="C201" s="180"/>
      <c r="D201" s="181"/>
      <c r="E201" s="188" t="s">
        <v>226</v>
      </c>
      <c r="F201" s="190" t="s">
        <v>249</v>
      </c>
      <c r="G201" s="114"/>
      <c r="H201" s="115" t="s">
        <v>250</v>
      </c>
      <c r="I201" s="115"/>
      <c r="J201" s="116"/>
      <c r="K201" s="195" t="s">
        <v>242</v>
      </c>
      <c r="L201" s="196"/>
      <c r="M201" s="16"/>
    </row>
    <row r="202" spans="1:13" s="15" customFormat="1" ht="26.25" customHeight="1" thickBot="1">
      <c r="A202" s="16"/>
      <c r="B202" s="167" t="s">
        <v>85</v>
      </c>
      <c r="C202" s="168" t="s">
        <v>75</v>
      </c>
      <c r="D202" s="169" t="s">
        <v>76</v>
      </c>
      <c r="E202" s="189"/>
      <c r="F202" s="191"/>
      <c r="G202" s="110" t="s">
        <v>251</v>
      </c>
      <c r="H202" s="94" t="s">
        <v>252</v>
      </c>
      <c r="I202" s="92" t="s">
        <v>253</v>
      </c>
      <c r="J202" s="111" t="s">
        <v>254</v>
      </c>
      <c r="K202" s="112" t="s">
        <v>243</v>
      </c>
      <c r="L202" s="117" t="s">
        <v>370</v>
      </c>
      <c r="M202" s="16"/>
    </row>
    <row r="203" spans="1:13" s="15" customFormat="1">
      <c r="A203" s="16"/>
      <c r="B203" s="173">
        <v>15</v>
      </c>
      <c r="C203" s="175" t="s">
        <v>181</v>
      </c>
      <c r="D203" s="175" t="s">
        <v>181</v>
      </c>
      <c r="E203" s="29"/>
      <c r="F203" s="1" t="s">
        <v>324</v>
      </c>
      <c r="G203" s="95"/>
      <c r="H203" s="96"/>
      <c r="I203" s="96"/>
      <c r="J203" s="97"/>
      <c r="K203" s="6"/>
      <c r="L203" s="118"/>
      <c r="M203" s="16"/>
    </row>
    <row r="204" spans="1:13" s="15" customFormat="1" ht="13.8">
      <c r="A204" s="16"/>
      <c r="B204" s="178"/>
      <c r="C204" s="177"/>
      <c r="D204" s="177"/>
      <c r="E204" s="30">
        <v>1</v>
      </c>
      <c r="F204" s="2" t="s">
        <v>43</v>
      </c>
      <c r="G204" s="134"/>
      <c r="H204" s="135"/>
      <c r="I204" s="135"/>
      <c r="J204" s="138"/>
      <c r="K204" s="137"/>
      <c r="L204" s="136"/>
      <c r="M204" s="16"/>
    </row>
    <row r="205" spans="1:13" s="15" customFormat="1">
      <c r="A205" s="16"/>
      <c r="B205" s="178"/>
      <c r="C205" s="177"/>
      <c r="D205" s="177"/>
      <c r="E205" s="30">
        <v>1</v>
      </c>
      <c r="F205" s="44" t="s">
        <v>155</v>
      </c>
      <c r="G205" s="134"/>
      <c r="H205" s="135"/>
      <c r="I205" s="135"/>
      <c r="J205" s="138"/>
      <c r="K205" s="137"/>
      <c r="L205" s="136"/>
      <c r="M205" s="16"/>
    </row>
    <row r="206" spans="1:13" s="15" customFormat="1">
      <c r="A206" s="16"/>
      <c r="B206" s="178"/>
      <c r="C206" s="177"/>
      <c r="D206" s="177"/>
      <c r="E206" s="30">
        <v>1</v>
      </c>
      <c r="F206" s="44" t="s">
        <v>118</v>
      </c>
      <c r="G206" s="134"/>
      <c r="H206" s="135"/>
      <c r="I206" s="135"/>
      <c r="J206" s="138"/>
      <c r="K206" s="137"/>
      <c r="L206" s="136"/>
      <c r="M206" s="16"/>
    </row>
    <row r="207" spans="1:13" s="15" customFormat="1">
      <c r="A207" s="16"/>
      <c r="B207" s="178"/>
      <c r="C207" s="177"/>
      <c r="D207" s="177"/>
      <c r="E207" s="30">
        <v>3</v>
      </c>
      <c r="F207" s="17" t="s">
        <v>156</v>
      </c>
      <c r="G207" s="134"/>
      <c r="H207" s="135"/>
      <c r="I207" s="135"/>
      <c r="J207" s="138"/>
      <c r="K207" s="137"/>
      <c r="L207" s="136"/>
      <c r="M207" s="16"/>
    </row>
    <row r="208" spans="1:13" s="15" customFormat="1">
      <c r="A208" s="16"/>
      <c r="B208" s="178"/>
      <c r="C208" s="177"/>
      <c r="D208" s="177"/>
      <c r="E208" s="30">
        <v>3</v>
      </c>
      <c r="F208" s="17" t="s">
        <v>119</v>
      </c>
      <c r="G208" s="134"/>
      <c r="H208" s="135"/>
      <c r="I208" s="135"/>
      <c r="J208" s="138"/>
      <c r="K208" s="137"/>
      <c r="L208" s="136"/>
      <c r="M208" s="16"/>
    </row>
    <row r="209" spans="1:13" s="15" customFormat="1" ht="13.8" thickBot="1">
      <c r="A209" s="16"/>
      <c r="B209" s="174"/>
      <c r="C209" s="176"/>
      <c r="D209" s="176"/>
      <c r="E209" s="31">
        <v>3</v>
      </c>
      <c r="F209" s="21" t="s">
        <v>120</v>
      </c>
      <c r="G209" s="139"/>
      <c r="H209" s="140"/>
      <c r="I209" s="140"/>
      <c r="J209" s="141"/>
      <c r="K209" s="142"/>
      <c r="L209" s="143"/>
      <c r="M209" s="16"/>
    </row>
    <row r="210" spans="1:13" s="15" customFormat="1">
      <c r="A210" s="16"/>
      <c r="B210" s="78"/>
      <c r="C210" s="66"/>
      <c r="D210" s="72"/>
      <c r="E210" s="28" t="str">
        <f>E197</f>
        <v>※　区分は、概ね右のとおりです。（1「基本対策」、2「重点対策」、3「目標対策」）</v>
      </c>
      <c r="F210" s="9"/>
      <c r="G210" s="16"/>
      <c r="H210" s="16"/>
      <c r="I210" s="16"/>
      <c r="J210" s="16"/>
      <c r="K210" s="16"/>
      <c r="L210" s="16"/>
      <c r="M210" s="16"/>
    </row>
    <row r="211" spans="1:13">
      <c r="A211" s="16"/>
      <c r="B211" s="78"/>
      <c r="C211" s="66"/>
      <c r="D211" s="72"/>
      <c r="E211" s="85"/>
      <c r="F211" s="86"/>
      <c r="G211" s="86"/>
      <c r="H211" s="86"/>
      <c r="I211" s="86"/>
      <c r="J211" s="86"/>
      <c r="K211" s="86"/>
      <c r="L211" s="86"/>
      <c r="M211" s="86"/>
    </row>
    <row r="212" spans="1:13" s="15" customFormat="1" ht="13.8" thickBot="1">
      <c r="A212" s="86"/>
      <c r="B212" s="77" t="s">
        <v>325</v>
      </c>
      <c r="C212" s="66"/>
      <c r="D212" s="72"/>
      <c r="E212" s="85"/>
      <c r="F212" s="8"/>
      <c r="G212" s="88" t="s">
        <v>215</v>
      </c>
      <c r="H212" s="16"/>
      <c r="I212" s="16"/>
      <c r="J212" s="16"/>
      <c r="K212" s="16"/>
      <c r="L212" s="16"/>
      <c r="M212" s="16"/>
    </row>
    <row r="213" spans="1:13" s="15" customFormat="1" ht="14.25" customHeight="1">
      <c r="A213" s="16"/>
      <c r="B213" s="179" t="s">
        <v>74</v>
      </c>
      <c r="C213" s="180"/>
      <c r="D213" s="181"/>
      <c r="E213" s="188" t="s">
        <v>226</v>
      </c>
      <c r="F213" s="190" t="s">
        <v>249</v>
      </c>
      <c r="G213" s="114"/>
      <c r="H213" s="115" t="s">
        <v>250</v>
      </c>
      <c r="I213" s="115"/>
      <c r="J213" s="116"/>
      <c r="K213" s="195" t="s">
        <v>242</v>
      </c>
      <c r="L213" s="196"/>
      <c r="M213" s="16"/>
    </row>
    <row r="214" spans="1:13" s="15" customFormat="1" ht="26.25" customHeight="1" thickBot="1">
      <c r="A214" s="16"/>
      <c r="B214" s="167" t="s">
        <v>85</v>
      </c>
      <c r="C214" s="168" t="s">
        <v>75</v>
      </c>
      <c r="D214" s="169" t="s">
        <v>76</v>
      </c>
      <c r="E214" s="189"/>
      <c r="F214" s="191"/>
      <c r="G214" s="110" t="s">
        <v>251</v>
      </c>
      <c r="H214" s="94" t="s">
        <v>252</v>
      </c>
      <c r="I214" s="92" t="s">
        <v>253</v>
      </c>
      <c r="J214" s="111" t="s">
        <v>254</v>
      </c>
      <c r="K214" s="112" t="s">
        <v>243</v>
      </c>
      <c r="L214" s="117" t="s">
        <v>369</v>
      </c>
      <c r="M214" s="16"/>
    </row>
    <row r="215" spans="1:13" s="15" customFormat="1">
      <c r="A215" s="16"/>
      <c r="B215" s="173">
        <v>15</v>
      </c>
      <c r="C215" s="175" t="s">
        <v>267</v>
      </c>
      <c r="D215" s="175" t="s">
        <v>181</v>
      </c>
      <c r="E215" s="29"/>
      <c r="F215" s="1" t="s">
        <v>326</v>
      </c>
      <c r="G215" s="95"/>
      <c r="H215" s="96"/>
      <c r="I215" s="96"/>
      <c r="J215" s="97"/>
      <c r="K215" s="6"/>
      <c r="L215" s="118"/>
      <c r="M215" s="16"/>
    </row>
    <row r="216" spans="1:13" s="15" customFormat="1">
      <c r="A216" s="16"/>
      <c r="B216" s="178"/>
      <c r="C216" s="177"/>
      <c r="D216" s="177"/>
      <c r="E216" s="30">
        <v>1</v>
      </c>
      <c r="F216" s="2" t="s">
        <v>327</v>
      </c>
      <c r="G216" s="134"/>
      <c r="H216" s="135"/>
      <c r="I216" s="135"/>
      <c r="J216" s="138"/>
      <c r="K216" s="137"/>
      <c r="L216" s="136"/>
      <c r="M216" s="16"/>
    </row>
    <row r="217" spans="1:13" s="15" customFormat="1">
      <c r="A217" s="16"/>
      <c r="B217" s="178"/>
      <c r="C217" s="177"/>
      <c r="D217" s="177"/>
      <c r="E217" s="30">
        <v>1</v>
      </c>
      <c r="F217" s="25" t="s">
        <v>328</v>
      </c>
      <c r="G217" s="134"/>
      <c r="H217" s="135"/>
      <c r="I217" s="135"/>
      <c r="J217" s="138"/>
      <c r="K217" s="137"/>
      <c r="L217" s="136"/>
      <c r="M217" s="16"/>
    </row>
    <row r="218" spans="1:13" s="15" customFormat="1" ht="13.8" thickBot="1">
      <c r="A218" s="16"/>
      <c r="B218" s="174"/>
      <c r="C218" s="176"/>
      <c r="D218" s="176"/>
      <c r="E218" s="31">
        <v>2</v>
      </c>
      <c r="F218" s="21" t="s">
        <v>70</v>
      </c>
      <c r="G218" s="139"/>
      <c r="H218" s="140"/>
      <c r="I218" s="140"/>
      <c r="J218" s="141"/>
      <c r="K218" s="142"/>
      <c r="L218" s="143"/>
      <c r="M218" s="16"/>
    </row>
    <row r="219" spans="1:13" s="15" customFormat="1" ht="13.5" customHeight="1">
      <c r="A219" s="16"/>
      <c r="B219" s="173"/>
      <c r="C219" s="175"/>
      <c r="D219" s="175" t="s">
        <v>183</v>
      </c>
      <c r="E219" s="29"/>
      <c r="F219" s="1" t="s">
        <v>329</v>
      </c>
      <c r="G219" s="95"/>
      <c r="H219" s="96"/>
      <c r="I219" s="96"/>
      <c r="J219" s="97"/>
      <c r="K219" s="6"/>
      <c r="L219" s="118"/>
      <c r="M219" s="16"/>
    </row>
    <row r="220" spans="1:13" s="15" customFormat="1" ht="14.25" customHeight="1">
      <c r="A220" s="16"/>
      <c r="B220" s="178"/>
      <c r="C220" s="177"/>
      <c r="D220" s="177"/>
      <c r="E220" s="30">
        <v>2</v>
      </c>
      <c r="F220" s="2" t="s">
        <v>71</v>
      </c>
      <c r="G220" s="134"/>
      <c r="H220" s="135"/>
      <c r="I220" s="135"/>
      <c r="J220" s="138"/>
      <c r="K220" s="137"/>
      <c r="L220" s="136"/>
      <c r="M220" s="16"/>
    </row>
    <row r="221" spans="1:13" s="15" customFormat="1" ht="14.25" customHeight="1">
      <c r="A221" s="16"/>
      <c r="B221" s="178"/>
      <c r="C221" s="177"/>
      <c r="D221" s="177"/>
      <c r="E221" s="30">
        <v>1</v>
      </c>
      <c r="F221" s="2" t="s">
        <v>81</v>
      </c>
      <c r="G221" s="134"/>
      <c r="H221" s="135"/>
      <c r="I221" s="135"/>
      <c r="J221" s="138"/>
      <c r="K221" s="137"/>
      <c r="L221" s="136"/>
      <c r="M221" s="16"/>
    </row>
    <row r="222" spans="1:13" s="15" customFormat="1">
      <c r="A222" s="16"/>
      <c r="B222" s="178"/>
      <c r="C222" s="177"/>
      <c r="D222" s="177"/>
      <c r="E222" s="30">
        <v>1</v>
      </c>
      <c r="F222" s="2" t="s">
        <v>44</v>
      </c>
      <c r="G222" s="134"/>
      <c r="H222" s="135"/>
      <c r="I222" s="135"/>
      <c r="J222" s="138"/>
      <c r="K222" s="137"/>
      <c r="L222" s="136"/>
      <c r="M222" s="16"/>
    </row>
    <row r="223" spans="1:13" s="15" customFormat="1">
      <c r="A223" s="16"/>
      <c r="B223" s="178"/>
      <c r="C223" s="177"/>
      <c r="D223" s="177"/>
      <c r="E223" s="30">
        <v>1</v>
      </c>
      <c r="F223" s="2" t="s">
        <v>45</v>
      </c>
      <c r="G223" s="134"/>
      <c r="H223" s="135"/>
      <c r="I223" s="135"/>
      <c r="J223" s="138"/>
      <c r="K223" s="137"/>
      <c r="L223" s="136"/>
      <c r="M223" s="16"/>
    </row>
    <row r="224" spans="1:13" s="15" customFormat="1">
      <c r="A224" s="16"/>
      <c r="B224" s="178"/>
      <c r="C224" s="177"/>
      <c r="D224" s="177"/>
      <c r="E224" s="30">
        <v>1</v>
      </c>
      <c r="F224" s="2" t="s">
        <v>157</v>
      </c>
      <c r="G224" s="134"/>
      <c r="H224" s="135"/>
      <c r="I224" s="135"/>
      <c r="J224" s="138"/>
      <c r="K224" s="137"/>
      <c r="L224" s="136"/>
      <c r="M224" s="16"/>
    </row>
    <row r="225" spans="1:13" s="15" customFormat="1">
      <c r="A225" s="16"/>
      <c r="B225" s="178"/>
      <c r="C225" s="177"/>
      <c r="D225" s="177"/>
      <c r="E225" s="42">
        <v>3</v>
      </c>
      <c r="F225" s="2" t="s">
        <v>158</v>
      </c>
      <c r="G225" s="134"/>
      <c r="H225" s="135"/>
      <c r="I225" s="135"/>
      <c r="J225" s="138"/>
      <c r="K225" s="137"/>
      <c r="L225" s="136"/>
      <c r="M225" s="16"/>
    </row>
    <row r="226" spans="1:13" s="15" customFormat="1">
      <c r="A226" s="16"/>
      <c r="B226" s="178"/>
      <c r="C226" s="177"/>
      <c r="D226" s="177"/>
      <c r="E226" s="42">
        <v>3</v>
      </c>
      <c r="F226" s="2" t="s">
        <v>123</v>
      </c>
      <c r="G226" s="134"/>
      <c r="H226" s="135"/>
      <c r="I226" s="135"/>
      <c r="J226" s="138"/>
      <c r="K226" s="137"/>
      <c r="L226" s="136"/>
      <c r="M226" s="16"/>
    </row>
    <row r="227" spans="1:13" s="15" customFormat="1">
      <c r="A227" s="16"/>
      <c r="B227" s="178"/>
      <c r="C227" s="177"/>
      <c r="D227" s="177"/>
      <c r="E227" s="42">
        <v>3</v>
      </c>
      <c r="F227" s="2" t="s">
        <v>121</v>
      </c>
      <c r="G227" s="134"/>
      <c r="H227" s="135"/>
      <c r="I227" s="135"/>
      <c r="J227" s="138"/>
      <c r="K227" s="137"/>
      <c r="L227" s="136"/>
      <c r="M227" s="16"/>
    </row>
    <row r="228" spans="1:13" s="15" customFormat="1" ht="13.8" thickBot="1">
      <c r="A228" s="16"/>
      <c r="B228" s="174"/>
      <c r="C228" s="176"/>
      <c r="D228" s="176"/>
      <c r="E228" s="31">
        <v>3</v>
      </c>
      <c r="F228" s="22" t="s">
        <v>122</v>
      </c>
      <c r="G228" s="139"/>
      <c r="H228" s="140"/>
      <c r="I228" s="140"/>
      <c r="J228" s="141"/>
      <c r="K228" s="142"/>
      <c r="L228" s="143"/>
      <c r="M228" s="16"/>
    </row>
    <row r="229" spans="1:13" s="15" customFormat="1">
      <c r="A229" s="16"/>
      <c r="B229" s="78"/>
      <c r="C229" s="66"/>
      <c r="D229" s="72"/>
      <c r="E229" s="28" t="str">
        <f>E210</f>
        <v>※　区分は、概ね右のとおりです。（1「基本対策」、2「重点対策」、3「目標対策」）</v>
      </c>
      <c r="F229" s="16"/>
      <c r="G229" s="16"/>
      <c r="H229" s="16"/>
      <c r="I229" s="16"/>
      <c r="J229" s="16"/>
      <c r="K229" s="16"/>
      <c r="L229" s="16"/>
      <c r="M229" s="16"/>
    </row>
    <row r="230" spans="1:13">
      <c r="A230" s="16"/>
      <c r="B230" s="78"/>
      <c r="C230" s="66"/>
      <c r="D230" s="72"/>
      <c r="E230" s="85"/>
      <c r="F230" s="86"/>
      <c r="G230" s="86"/>
      <c r="H230" s="86"/>
      <c r="I230" s="86"/>
      <c r="J230" s="86"/>
      <c r="K230" s="86"/>
      <c r="L230" s="86"/>
      <c r="M230" s="86"/>
    </row>
    <row r="231" spans="1:13">
      <c r="A231" s="86"/>
      <c r="B231" s="76" t="s">
        <v>330</v>
      </c>
      <c r="C231" s="66"/>
      <c r="D231" s="72"/>
      <c r="E231" s="85"/>
      <c r="F231" s="86"/>
      <c r="G231" s="86"/>
      <c r="H231" s="86"/>
      <c r="I231" s="86"/>
      <c r="J231" s="86"/>
      <c r="K231" s="86"/>
      <c r="L231" s="86"/>
      <c r="M231" s="86"/>
    </row>
    <row r="232" spans="1:13" s="15" customFormat="1" ht="13.8" thickBot="1">
      <c r="A232" s="86"/>
      <c r="B232" s="77" t="s">
        <v>331</v>
      </c>
      <c r="C232" s="66"/>
      <c r="D232" s="72"/>
      <c r="E232" s="85"/>
      <c r="F232" s="8"/>
      <c r="G232" s="88" t="s">
        <v>215</v>
      </c>
      <c r="H232" s="16"/>
      <c r="I232" s="16"/>
      <c r="J232" s="16"/>
      <c r="K232" s="16"/>
      <c r="L232" s="16"/>
      <c r="M232" s="16"/>
    </row>
    <row r="233" spans="1:13" s="15" customFormat="1" ht="14.25" customHeight="1">
      <c r="A233" s="16"/>
      <c r="B233" s="179" t="s">
        <v>74</v>
      </c>
      <c r="C233" s="180"/>
      <c r="D233" s="181"/>
      <c r="E233" s="188" t="s">
        <v>226</v>
      </c>
      <c r="F233" s="190" t="s">
        <v>249</v>
      </c>
      <c r="G233" s="114"/>
      <c r="H233" s="115" t="s">
        <v>250</v>
      </c>
      <c r="I233" s="115"/>
      <c r="J233" s="116"/>
      <c r="K233" s="195" t="s">
        <v>242</v>
      </c>
      <c r="L233" s="196"/>
      <c r="M233" s="16"/>
    </row>
    <row r="234" spans="1:13" s="15" customFormat="1" ht="26.25" customHeight="1" thickBot="1">
      <c r="A234" s="16"/>
      <c r="B234" s="167" t="s">
        <v>85</v>
      </c>
      <c r="C234" s="168" t="s">
        <v>75</v>
      </c>
      <c r="D234" s="169" t="s">
        <v>76</v>
      </c>
      <c r="E234" s="189"/>
      <c r="F234" s="191"/>
      <c r="G234" s="110" t="s">
        <v>251</v>
      </c>
      <c r="H234" s="94" t="s">
        <v>252</v>
      </c>
      <c r="I234" s="92" t="s">
        <v>253</v>
      </c>
      <c r="J234" s="111" t="s">
        <v>254</v>
      </c>
      <c r="K234" s="112" t="s">
        <v>243</v>
      </c>
      <c r="L234" s="117" t="s">
        <v>368</v>
      </c>
      <c r="M234" s="16"/>
    </row>
    <row r="235" spans="1:13" s="15" customFormat="1">
      <c r="A235" s="16"/>
      <c r="B235" s="173">
        <v>16</v>
      </c>
      <c r="C235" s="175" t="s">
        <v>181</v>
      </c>
      <c r="D235" s="175" t="s">
        <v>181</v>
      </c>
      <c r="E235" s="29"/>
      <c r="F235" s="1" t="s">
        <v>47</v>
      </c>
      <c r="G235" s="95"/>
      <c r="H235" s="96"/>
      <c r="I235" s="96"/>
      <c r="J235" s="97"/>
      <c r="K235" s="6"/>
      <c r="L235" s="118"/>
      <c r="M235" s="16"/>
    </row>
    <row r="236" spans="1:13" s="15" customFormat="1">
      <c r="A236" s="16"/>
      <c r="B236" s="178"/>
      <c r="C236" s="177"/>
      <c r="D236" s="177"/>
      <c r="E236" s="30">
        <v>1</v>
      </c>
      <c r="F236" s="25" t="s">
        <v>224</v>
      </c>
      <c r="G236" s="134"/>
      <c r="H236" s="135"/>
      <c r="I236" s="135"/>
      <c r="J236" s="138"/>
      <c r="K236" s="137"/>
      <c r="L236" s="136"/>
      <c r="M236" s="16"/>
    </row>
    <row r="237" spans="1:13" s="15" customFormat="1">
      <c r="A237" s="16"/>
      <c r="B237" s="178"/>
      <c r="C237" s="177"/>
      <c r="D237" s="177"/>
      <c r="E237" s="30">
        <v>1</v>
      </c>
      <c r="F237" s="17" t="s">
        <v>48</v>
      </c>
      <c r="G237" s="134"/>
      <c r="H237" s="135"/>
      <c r="I237" s="135"/>
      <c r="J237" s="138"/>
      <c r="K237" s="137"/>
      <c r="L237" s="136"/>
      <c r="M237" s="16"/>
    </row>
    <row r="238" spans="1:13" s="15" customFormat="1">
      <c r="A238" s="16"/>
      <c r="B238" s="178"/>
      <c r="C238" s="177"/>
      <c r="D238" s="177"/>
      <c r="E238" s="42">
        <v>3</v>
      </c>
      <c r="F238" s="25" t="s">
        <v>159</v>
      </c>
      <c r="G238" s="134"/>
      <c r="H238" s="135"/>
      <c r="I238" s="135"/>
      <c r="J238" s="138"/>
      <c r="K238" s="137"/>
      <c r="L238" s="136"/>
      <c r="M238" s="16"/>
    </row>
    <row r="239" spans="1:13" s="15" customFormat="1" ht="13.8" thickBot="1">
      <c r="A239" s="16"/>
      <c r="B239" s="174"/>
      <c r="C239" s="176"/>
      <c r="D239" s="176"/>
      <c r="E239" s="31">
        <v>3</v>
      </c>
      <c r="F239" s="21" t="s">
        <v>124</v>
      </c>
      <c r="G239" s="139"/>
      <c r="H239" s="140"/>
      <c r="I239" s="140"/>
      <c r="J239" s="141"/>
      <c r="K239" s="142"/>
      <c r="L239" s="143"/>
      <c r="M239" s="16"/>
    </row>
    <row r="240" spans="1:13" s="15" customFormat="1">
      <c r="A240" s="16"/>
      <c r="B240" s="173"/>
      <c r="C240" s="175"/>
      <c r="D240" s="175" t="s">
        <v>267</v>
      </c>
      <c r="E240" s="32"/>
      <c r="F240" s="3" t="s">
        <v>49</v>
      </c>
      <c r="G240" s="102"/>
      <c r="H240" s="103"/>
      <c r="I240" s="103"/>
      <c r="J240" s="98"/>
      <c r="K240" s="5"/>
      <c r="L240" s="119"/>
      <c r="M240" s="16"/>
    </row>
    <row r="241" spans="1:13" s="15" customFormat="1" ht="13.8" thickBot="1">
      <c r="A241" s="16"/>
      <c r="B241" s="174"/>
      <c r="C241" s="176"/>
      <c r="D241" s="176"/>
      <c r="E241" s="31">
        <v>1</v>
      </c>
      <c r="F241" s="22" t="s">
        <v>332</v>
      </c>
      <c r="G241" s="139"/>
      <c r="H241" s="140"/>
      <c r="I241" s="140"/>
      <c r="J241" s="141"/>
      <c r="K241" s="142"/>
      <c r="L241" s="143"/>
      <c r="M241" s="16"/>
    </row>
    <row r="242" spans="1:13" s="15" customFormat="1">
      <c r="A242" s="16"/>
      <c r="B242" s="78"/>
      <c r="C242" s="66"/>
      <c r="D242" s="72"/>
      <c r="E242" s="28" t="str">
        <f>E229</f>
        <v>※　区分は、概ね右のとおりです。（1「基本対策」、2「重点対策」、3「目標対策」）</v>
      </c>
      <c r="F242" s="8"/>
      <c r="G242" s="16"/>
      <c r="H242" s="16"/>
      <c r="I242" s="16"/>
      <c r="J242" s="16"/>
      <c r="K242" s="16"/>
      <c r="L242" s="16"/>
      <c r="M242" s="16"/>
    </row>
    <row r="243" spans="1:13">
      <c r="A243" s="16"/>
      <c r="B243" s="78"/>
      <c r="C243" s="66"/>
      <c r="D243" s="72"/>
      <c r="E243" s="85"/>
      <c r="F243" s="86"/>
      <c r="G243" s="86"/>
      <c r="H243" s="86"/>
      <c r="I243" s="86"/>
      <c r="J243" s="86"/>
      <c r="K243" s="86"/>
      <c r="L243" s="86"/>
      <c r="M243" s="86"/>
    </row>
    <row r="244" spans="1:13" s="15" customFormat="1" ht="13.8" thickBot="1">
      <c r="A244" s="86"/>
      <c r="B244" s="77" t="s">
        <v>333</v>
      </c>
      <c r="C244" s="66"/>
      <c r="D244" s="72"/>
      <c r="E244" s="85"/>
      <c r="F244" s="8"/>
      <c r="G244" s="88" t="s">
        <v>215</v>
      </c>
      <c r="H244" s="16"/>
      <c r="I244" s="16"/>
      <c r="J244" s="16"/>
      <c r="K244" s="16"/>
      <c r="L244" s="16"/>
      <c r="M244" s="16"/>
    </row>
    <row r="245" spans="1:13" s="15" customFormat="1" ht="14.25" customHeight="1">
      <c r="A245" s="16"/>
      <c r="B245" s="179" t="s">
        <v>74</v>
      </c>
      <c r="C245" s="180"/>
      <c r="D245" s="181"/>
      <c r="E245" s="188" t="s">
        <v>226</v>
      </c>
      <c r="F245" s="190" t="s">
        <v>249</v>
      </c>
      <c r="G245" s="114"/>
      <c r="H245" s="115" t="s">
        <v>250</v>
      </c>
      <c r="I245" s="115"/>
      <c r="J245" s="116"/>
      <c r="K245" s="195" t="s">
        <v>242</v>
      </c>
      <c r="L245" s="196"/>
      <c r="M245" s="16"/>
    </row>
    <row r="246" spans="1:13" s="15" customFormat="1" ht="26.25" customHeight="1" thickBot="1">
      <c r="A246" s="16"/>
      <c r="B246" s="167" t="s">
        <v>85</v>
      </c>
      <c r="C246" s="168" t="s">
        <v>75</v>
      </c>
      <c r="D246" s="169" t="s">
        <v>76</v>
      </c>
      <c r="E246" s="189"/>
      <c r="F246" s="191"/>
      <c r="G246" s="110" t="s">
        <v>251</v>
      </c>
      <c r="H246" s="94" t="s">
        <v>252</v>
      </c>
      <c r="I246" s="92" t="s">
        <v>253</v>
      </c>
      <c r="J246" s="111" t="s">
        <v>254</v>
      </c>
      <c r="K246" s="112" t="s">
        <v>243</v>
      </c>
      <c r="L246" s="117" t="s">
        <v>369</v>
      </c>
      <c r="M246" s="16"/>
    </row>
    <row r="247" spans="1:13" s="15" customFormat="1">
      <c r="A247" s="16"/>
      <c r="B247" s="173">
        <v>16</v>
      </c>
      <c r="C247" s="175" t="s">
        <v>267</v>
      </c>
      <c r="D247" s="175" t="s">
        <v>181</v>
      </c>
      <c r="E247" s="29"/>
      <c r="F247" s="1" t="s">
        <v>54</v>
      </c>
      <c r="G247" s="95"/>
      <c r="H247" s="96"/>
      <c r="I247" s="96"/>
      <c r="J247" s="97"/>
      <c r="K247" s="6"/>
      <c r="L247" s="118"/>
      <c r="M247" s="16"/>
    </row>
    <row r="248" spans="1:13" s="15" customFormat="1">
      <c r="A248" s="16"/>
      <c r="B248" s="178"/>
      <c r="C248" s="177"/>
      <c r="D248" s="177"/>
      <c r="E248" s="30">
        <v>1</v>
      </c>
      <c r="F248" s="17" t="s">
        <v>50</v>
      </c>
      <c r="G248" s="134"/>
      <c r="H248" s="135"/>
      <c r="I248" s="135"/>
      <c r="J248" s="138"/>
      <c r="K248" s="137"/>
      <c r="L248" s="136"/>
      <c r="M248" s="16"/>
    </row>
    <row r="249" spans="1:13" s="15" customFormat="1" ht="13.8" thickBot="1">
      <c r="A249" s="16"/>
      <c r="B249" s="174"/>
      <c r="C249" s="176"/>
      <c r="D249" s="176"/>
      <c r="E249" s="31">
        <v>3</v>
      </c>
      <c r="F249" s="21" t="s">
        <v>52</v>
      </c>
      <c r="G249" s="139"/>
      <c r="H249" s="140"/>
      <c r="I249" s="140"/>
      <c r="J249" s="141"/>
      <c r="K249" s="142"/>
      <c r="L249" s="143"/>
      <c r="M249" s="16"/>
    </row>
    <row r="250" spans="1:13" s="15" customFormat="1">
      <c r="A250" s="16"/>
      <c r="B250" s="173"/>
      <c r="C250" s="175"/>
      <c r="D250" s="175" t="s">
        <v>334</v>
      </c>
      <c r="E250" s="29"/>
      <c r="F250" s="1" t="s">
        <v>55</v>
      </c>
      <c r="G250" s="95"/>
      <c r="H250" s="96"/>
      <c r="I250" s="96"/>
      <c r="J250" s="97"/>
      <c r="K250" s="6"/>
      <c r="L250" s="118"/>
      <c r="M250" s="16"/>
    </row>
    <row r="251" spans="1:13" s="15" customFormat="1">
      <c r="A251" s="16"/>
      <c r="B251" s="178"/>
      <c r="C251" s="177"/>
      <c r="D251" s="177"/>
      <c r="E251" s="30">
        <v>3</v>
      </c>
      <c r="F251" s="17" t="s">
        <v>160</v>
      </c>
      <c r="G251" s="134"/>
      <c r="H251" s="135"/>
      <c r="I251" s="135"/>
      <c r="J251" s="138"/>
      <c r="K251" s="137"/>
      <c r="L251" s="136"/>
      <c r="M251" s="16"/>
    </row>
    <row r="252" spans="1:13" s="15" customFormat="1" ht="13.8" thickBot="1">
      <c r="A252" s="16"/>
      <c r="B252" s="174"/>
      <c r="C252" s="176"/>
      <c r="D252" s="176"/>
      <c r="E252" s="31">
        <v>3</v>
      </c>
      <c r="F252" s="21" t="s">
        <v>335</v>
      </c>
      <c r="G252" s="139"/>
      <c r="H252" s="140"/>
      <c r="I252" s="140"/>
      <c r="J252" s="141"/>
      <c r="K252" s="142"/>
      <c r="L252" s="143"/>
      <c r="M252" s="16"/>
    </row>
    <row r="253" spans="1:13" s="15" customFormat="1">
      <c r="A253" s="16"/>
      <c r="B253" s="173"/>
      <c r="C253" s="175"/>
      <c r="D253" s="175" t="s">
        <v>311</v>
      </c>
      <c r="E253" s="32"/>
      <c r="F253" s="3" t="s">
        <v>230</v>
      </c>
      <c r="G253" s="102"/>
      <c r="H253" s="103"/>
      <c r="I253" s="103"/>
      <c r="J253" s="98"/>
      <c r="K253" s="5"/>
      <c r="L253" s="119"/>
      <c r="M253" s="16"/>
    </row>
    <row r="254" spans="1:13" s="15" customFormat="1" ht="13.8" thickBot="1">
      <c r="A254" s="16"/>
      <c r="B254" s="174"/>
      <c r="C254" s="176"/>
      <c r="D254" s="176"/>
      <c r="E254" s="31">
        <v>3</v>
      </c>
      <c r="F254" s="22" t="s">
        <v>230</v>
      </c>
      <c r="G254" s="139"/>
      <c r="H254" s="140"/>
      <c r="I254" s="140"/>
      <c r="J254" s="141"/>
      <c r="K254" s="142"/>
      <c r="L254" s="143"/>
      <c r="M254" s="16"/>
    </row>
    <row r="255" spans="1:13" s="15" customFormat="1">
      <c r="A255" s="16"/>
      <c r="B255" s="78"/>
      <c r="C255" s="66"/>
      <c r="D255" s="72"/>
      <c r="E255" s="28" t="str">
        <f>E242</f>
        <v>※　区分は、概ね右のとおりです。（1「基本対策」、2「重点対策」、3「目標対策」）</v>
      </c>
      <c r="F255" s="9"/>
      <c r="G255" s="16"/>
      <c r="H255" s="16"/>
      <c r="I255" s="16"/>
      <c r="J255" s="16"/>
      <c r="K255" s="16"/>
      <c r="L255" s="16"/>
      <c r="M255" s="16"/>
    </row>
    <row r="256" spans="1:13" s="15" customFormat="1">
      <c r="A256" s="16"/>
      <c r="B256" s="78"/>
      <c r="C256" s="66"/>
      <c r="D256" s="72"/>
      <c r="E256" s="85"/>
      <c r="F256" s="9"/>
      <c r="G256" s="16"/>
      <c r="H256" s="16"/>
      <c r="I256" s="16"/>
      <c r="J256" s="16"/>
      <c r="K256" s="16"/>
      <c r="L256" s="16"/>
      <c r="M256" s="16"/>
    </row>
    <row r="257" spans="1:13">
      <c r="A257" s="16"/>
      <c r="B257" s="76" t="s">
        <v>336</v>
      </c>
      <c r="C257" s="66"/>
      <c r="D257" s="72"/>
      <c r="E257" s="85"/>
      <c r="F257" s="86"/>
      <c r="G257" s="86"/>
      <c r="H257" s="86"/>
      <c r="I257" s="86"/>
      <c r="J257" s="86"/>
      <c r="K257" s="86"/>
      <c r="L257" s="86"/>
      <c r="M257" s="86"/>
    </row>
    <row r="258" spans="1:13" s="15" customFormat="1" ht="13.8" thickBot="1">
      <c r="A258" s="86"/>
      <c r="B258" s="164"/>
      <c r="C258" s="165"/>
      <c r="D258" s="72"/>
      <c r="E258" s="85"/>
      <c r="F258" s="8"/>
      <c r="G258" s="88" t="s">
        <v>215</v>
      </c>
      <c r="H258" s="16"/>
      <c r="I258" s="16"/>
      <c r="J258" s="16"/>
      <c r="K258" s="16"/>
      <c r="L258" s="16"/>
      <c r="M258" s="16"/>
    </row>
    <row r="259" spans="1:13" s="15" customFormat="1" ht="14.25" customHeight="1">
      <c r="A259" s="16"/>
      <c r="B259" s="179" t="s">
        <v>74</v>
      </c>
      <c r="C259" s="180"/>
      <c r="D259" s="181"/>
      <c r="E259" s="188" t="s">
        <v>226</v>
      </c>
      <c r="F259" s="190" t="s">
        <v>249</v>
      </c>
      <c r="G259" s="114"/>
      <c r="H259" s="115" t="s">
        <v>250</v>
      </c>
      <c r="I259" s="115"/>
      <c r="J259" s="116"/>
      <c r="K259" s="195" t="s">
        <v>242</v>
      </c>
      <c r="L259" s="196"/>
      <c r="M259" s="16"/>
    </row>
    <row r="260" spans="1:13" s="15" customFormat="1" ht="26.25" customHeight="1" thickBot="1">
      <c r="A260" s="16"/>
      <c r="B260" s="167" t="s">
        <v>85</v>
      </c>
      <c r="C260" s="168" t="s">
        <v>75</v>
      </c>
      <c r="D260" s="169" t="s">
        <v>76</v>
      </c>
      <c r="E260" s="189"/>
      <c r="F260" s="191"/>
      <c r="G260" s="110" t="s">
        <v>251</v>
      </c>
      <c r="H260" s="94" t="s">
        <v>252</v>
      </c>
      <c r="I260" s="92" t="s">
        <v>253</v>
      </c>
      <c r="J260" s="111" t="s">
        <v>254</v>
      </c>
      <c r="K260" s="112" t="s">
        <v>243</v>
      </c>
      <c r="L260" s="117" t="s">
        <v>368</v>
      </c>
      <c r="M260" s="16"/>
    </row>
    <row r="261" spans="1:13" s="15" customFormat="1">
      <c r="A261" s="16"/>
      <c r="B261" s="173">
        <v>17</v>
      </c>
      <c r="C261" s="175" t="s">
        <v>181</v>
      </c>
      <c r="D261" s="175" t="s">
        <v>181</v>
      </c>
      <c r="E261" s="29"/>
      <c r="F261" s="1" t="s">
        <v>219</v>
      </c>
      <c r="G261" s="95"/>
      <c r="H261" s="96"/>
      <c r="I261" s="96"/>
      <c r="J261" s="97"/>
      <c r="K261" s="6"/>
      <c r="L261" s="118"/>
      <c r="M261" s="16"/>
    </row>
    <row r="262" spans="1:13" s="15" customFormat="1">
      <c r="A262" s="16"/>
      <c r="B262" s="178"/>
      <c r="C262" s="177"/>
      <c r="D262" s="177"/>
      <c r="E262" s="30">
        <v>2</v>
      </c>
      <c r="F262" s="26" t="s">
        <v>72</v>
      </c>
      <c r="G262" s="134"/>
      <c r="H262" s="135"/>
      <c r="I262" s="135"/>
      <c r="J262" s="138"/>
      <c r="K262" s="137"/>
      <c r="L262" s="136"/>
      <c r="M262" s="16"/>
    </row>
    <row r="263" spans="1:13" s="15" customFormat="1" ht="27" customHeight="1" thickBot="1">
      <c r="A263" s="16"/>
      <c r="B263" s="174"/>
      <c r="C263" s="176"/>
      <c r="D263" s="176"/>
      <c r="E263" s="31">
        <v>3</v>
      </c>
      <c r="F263" s="21" t="s">
        <v>51</v>
      </c>
      <c r="G263" s="139"/>
      <c r="H263" s="140"/>
      <c r="I263" s="140"/>
      <c r="J263" s="141"/>
      <c r="K263" s="142"/>
      <c r="L263" s="143"/>
      <c r="M263" s="16"/>
    </row>
    <row r="264" spans="1:13" s="15" customFormat="1">
      <c r="A264" s="16"/>
      <c r="B264" s="173"/>
      <c r="C264" s="175"/>
      <c r="D264" s="175" t="s">
        <v>337</v>
      </c>
      <c r="E264" s="29"/>
      <c r="F264" s="1" t="s">
        <v>220</v>
      </c>
      <c r="G264" s="95"/>
      <c r="H264" s="96"/>
      <c r="I264" s="96"/>
      <c r="J264" s="97"/>
      <c r="K264" s="6"/>
      <c r="L264" s="118"/>
      <c r="M264" s="16"/>
    </row>
    <row r="265" spans="1:13" s="15" customFormat="1" ht="13.8" thickBot="1">
      <c r="A265" s="16"/>
      <c r="B265" s="174"/>
      <c r="C265" s="176"/>
      <c r="D265" s="176"/>
      <c r="E265" s="31">
        <v>1</v>
      </c>
      <c r="F265" s="22" t="s">
        <v>221</v>
      </c>
      <c r="G265" s="139"/>
      <c r="H265" s="140"/>
      <c r="I265" s="140"/>
      <c r="J265" s="141"/>
      <c r="K265" s="142"/>
      <c r="L265" s="143"/>
      <c r="M265" s="16"/>
    </row>
    <row r="266" spans="1:13" s="15" customFormat="1">
      <c r="A266" s="16"/>
      <c r="B266" s="78"/>
      <c r="C266" s="66"/>
      <c r="D266" s="72"/>
      <c r="E266" s="28" t="str">
        <f>E255</f>
        <v>※　区分は、概ね右のとおりです。（1「基本対策」、2「重点対策」、3「目標対策」）</v>
      </c>
      <c r="F266" s="9"/>
      <c r="G266" s="16"/>
      <c r="H266" s="16"/>
      <c r="I266" s="16"/>
      <c r="J266" s="16"/>
      <c r="K266" s="16"/>
      <c r="L266" s="16"/>
      <c r="M266" s="16"/>
    </row>
    <row r="267" spans="1:13" s="15" customFormat="1">
      <c r="A267" s="16"/>
      <c r="B267" s="78"/>
      <c r="C267" s="66"/>
      <c r="D267" s="72"/>
      <c r="E267" s="85"/>
      <c r="F267" s="9"/>
      <c r="G267" s="16"/>
      <c r="H267" s="16"/>
      <c r="I267" s="16"/>
      <c r="J267" s="16"/>
      <c r="K267" s="16"/>
      <c r="L267" s="16"/>
      <c r="M267" s="16"/>
    </row>
    <row r="268" spans="1:13" s="15" customFormat="1" ht="13.8">
      <c r="A268" s="16"/>
      <c r="B268" s="76" t="s">
        <v>73</v>
      </c>
      <c r="C268" s="66"/>
      <c r="D268" s="72"/>
      <c r="E268" s="85"/>
      <c r="F268" s="86"/>
      <c r="G268" s="13"/>
      <c r="H268" s="13"/>
      <c r="I268" s="13"/>
      <c r="J268" s="13"/>
      <c r="K268" s="13"/>
      <c r="L268" s="13"/>
      <c r="M268" s="16"/>
    </row>
    <row r="269" spans="1:13" s="15" customFormat="1" ht="13.8" thickBot="1">
      <c r="A269" s="16"/>
      <c r="B269" s="78"/>
      <c r="C269" s="66"/>
      <c r="D269" s="72"/>
      <c r="E269" s="85"/>
      <c r="F269" s="8"/>
      <c r="G269" s="88" t="s">
        <v>215</v>
      </c>
      <c r="H269" s="14"/>
      <c r="I269" s="14"/>
      <c r="J269" s="14"/>
      <c r="K269" s="14"/>
      <c r="L269" s="14"/>
      <c r="M269" s="16"/>
    </row>
    <row r="270" spans="1:13" s="15" customFormat="1" ht="14.25" customHeight="1">
      <c r="A270" s="16"/>
      <c r="B270" s="179" t="s">
        <v>74</v>
      </c>
      <c r="C270" s="180"/>
      <c r="D270" s="181"/>
      <c r="E270" s="188" t="s">
        <v>226</v>
      </c>
      <c r="F270" s="190" t="s">
        <v>249</v>
      </c>
      <c r="G270" s="114"/>
      <c r="H270" s="115" t="s">
        <v>250</v>
      </c>
      <c r="I270" s="115"/>
      <c r="J270" s="116"/>
      <c r="K270" s="195" t="s">
        <v>242</v>
      </c>
      <c r="L270" s="196"/>
      <c r="M270" s="16"/>
    </row>
    <row r="271" spans="1:13" s="15" customFormat="1" ht="26.25" customHeight="1" thickBot="1">
      <c r="A271" s="16"/>
      <c r="B271" s="167" t="s">
        <v>85</v>
      </c>
      <c r="C271" s="168" t="s">
        <v>75</v>
      </c>
      <c r="D271" s="169" t="s">
        <v>76</v>
      </c>
      <c r="E271" s="189"/>
      <c r="F271" s="191"/>
      <c r="G271" s="110" t="s">
        <v>251</v>
      </c>
      <c r="H271" s="94" t="s">
        <v>252</v>
      </c>
      <c r="I271" s="92" t="s">
        <v>253</v>
      </c>
      <c r="J271" s="111" t="s">
        <v>254</v>
      </c>
      <c r="K271" s="112" t="s">
        <v>243</v>
      </c>
      <c r="L271" s="117" t="s">
        <v>368</v>
      </c>
      <c r="M271" s="16"/>
    </row>
    <row r="272" spans="1:13" s="15" customFormat="1" ht="14.25" customHeight="1">
      <c r="A272" s="16"/>
      <c r="B272" s="182" t="s">
        <v>338</v>
      </c>
      <c r="C272" s="185" t="s">
        <v>181</v>
      </c>
      <c r="D272" s="192" t="s">
        <v>181</v>
      </c>
      <c r="E272" s="91"/>
      <c r="F272" s="1" t="s">
        <v>77</v>
      </c>
      <c r="G272" s="95"/>
      <c r="H272" s="96"/>
      <c r="I272" s="96"/>
      <c r="J272" s="97"/>
      <c r="K272" s="6"/>
      <c r="L272" s="118"/>
      <c r="M272" s="16"/>
    </row>
    <row r="273" spans="1:14" s="15" customFormat="1" ht="13.5" customHeight="1">
      <c r="A273" s="16"/>
      <c r="B273" s="183"/>
      <c r="C273" s="186"/>
      <c r="D273" s="193"/>
      <c r="E273" s="30">
        <v>3</v>
      </c>
      <c r="F273" s="17" t="s">
        <v>78</v>
      </c>
      <c r="G273" s="134"/>
      <c r="H273" s="135"/>
      <c r="I273" s="135"/>
      <c r="J273" s="138"/>
      <c r="K273" s="137"/>
      <c r="L273" s="136"/>
      <c r="M273" s="16"/>
    </row>
    <row r="274" spans="1:14" s="15" customFormat="1" ht="13.5" customHeight="1" thickBot="1">
      <c r="A274" s="16"/>
      <c r="B274" s="184"/>
      <c r="C274" s="187"/>
      <c r="D274" s="194"/>
      <c r="E274" s="31">
        <v>3</v>
      </c>
      <c r="F274" s="21" t="s">
        <v>339</v>
      </c>
      <c r="G274" s="139"/>
      <c r="H274" s="140"/>
      <c r="I274" s="140"/>
      <c r="J274" s="141"/>
      <c r="K274" s="142"/>
      <c r="L274" s="143"/>
      <c r="M274" s="16"/>
    </row>
    <row r="275" spans="1:14" s="15" customFormat="1" ht="13.5" customHeight="1">
      <c r="A275" s="16"/>
      <c r="B275" s="182"/>
      <c r="C275" s="185"/>
      <c r="D275" s="170" t="s">
        <v>340</v>
      </c>
      <c r="E275" s="29"/>
      <c r="F275" s="1" t="s">
        <v>231</v>
      </c>
      <c r="G275" s="95"/>
      <c r="H275" s="96"/>
      <c r="I275" s="96"/>
      <c r="J275" s="97"/>
      <c r="K275" s="6"/>
      <c r="L275" s="118"/>
      <c r="M275" s="16"/>
    </row>
    <row r="276" spans="1:14" s="15" customFormat="1" ht="13.5" customHeight="1">
      <c r="A276" s="16"/>
      <c r="B276" s="183"/>
      <c r="C276" s="186"/>
      <c r="D276" s="171"/>
      <c r="E276" s="43">
        <v>3</v>
      </c>
      <c r="F276" s="26" t="s">
        <v>341</v>
      </c>
      <c r="G276" s="134"/>
      <c r="H276" s="135"/>
      <c r="I276" s="135"/>
      <c r="J276" s="138"/>
      <c r="K276" s="137"/>
      <c r="L276" s="136"/>
      <c r="M276" s="16"/>
    </row>
    <row r="277" spans="1:14" s="15" customFormat="1" ht="13.5" customHeight="1" thickBot="1">
      <c r="A277" s="16"/>
      <c r="B277" s="184"/>
      <c r="C277" s="187"/>
      <c r="D277" s="172"/>
      <c r="E277" s="31">
        <v>3</v>
      </c>
      <c r="F277" s="21" t="s">
        <v>241</v>
      </c>
      <c r="G277" s="139"/>
      <c r="H277" s="140"/>
      <c r="I277" s="140"/>
      <c r="J277" s="141"/>
      <c r="K277" s="142"/>
      <c r="L277" s="143"/>
      <c r="M277" s="16"/>
    </row>
    <row r="278" spans="1:14" s="15" customFormat="1" ht="13.8">
      <c r="A278" s="16"/>
      <c r="B278" s="78"/>
      <c r="C278" s="66"/>
      <c r="D278" s="72"/>
      <c r="E278" s="28" t="str">
        <f>E266</f>
        <v>※　区分は、概ね右のとおりです。（1「基本対策」、2「重点対策」、3「目標対策」）</v>
      </c>
      <c r="F278" s="13"/>
      <c r="G278" s="16"/>
      <c r="H278" s="16"/>
      <c r="I278" s="16"/>
      <c r="J278" s="16"/>
      <c r="K278" s="16"/>
      <c r="L278" s="16"/>
      <c r="M278" s="16"/>
    </row>
    <row r="279" spans="1:14" s="16" customFormat="1">
      <c r="B279" s="78"/>
      <c r="C279" s="66"/>
      <c r="D279" s="72"/>
      <c r="E279" s="85"/>
      <c r="F279" s="86"/>
      <c r="G279" s="34"/>
      <c r="H279" s="93"/>
      <c r="I279" s="34"/>
      <c r="J279" s="34"/>
      <c r="K279" s="93"/>
      <c r="L279" s="34"/>
    </row>
    <row r="280" spans="1:14" s="16" customFormat="1" ht="13.8" thickBot="1">
      <c r="B280" s="87" t="s">
        <v>227</v>
      </c>
      <c r="C280" s="66"/>
      <c r="D280" s="72"/>
      <c r="E280" s="28"/>
      <c r="F280" s="4"/>
      <c r="G280" s="4"/>
      <c r="H280" s="4"/>
      <c r="I280" s="4"/>
      <c r="J280" s="4"/>
      <c r="K280" s="4"/>
      <c r="L280" s="4"/>
    </row>
    <row r="281" spans="1:14" s="15" customFormat="1">
      <c r="A281" s="16"/>
      <c r="B281" s="79"/>
      <c r="C281" s="67"/>
      <c r="D281" s="73"/>
      <c r="E281" s="39"/>
      <c r="F281" s="40"/>
      <c r="G281" s="114"/>
      <c r="H281" s="115" t="s">
        <v>342</v>
      </c>
      <c r="I281" s="115"/>
      <c r="J281" s="116"/>
      <c r="K281" s="195" t="s">
        <v>242</v>
      </c>
      <c r="L281" s="196"/>
      <c r="M281" s="78"/>
      <c r="N281" s="35"/>
    </row>
    <row r="282" spans="1:14" s="15" customFormat="1" ht="27.75" customHeight="1" thickBot="1">
      <c r="A282" s="16"/>
      <c r="B282" s="80"/>
      <c r="C282" s="68"/>
      <c r="D282" s="74"/>
      <c r="E282" s="37" t="s">
        <v>83</v>
      </c>
      <c r="F282" s="36"/>
      <c r="G282" s="110" t="s">
        <v>343</v>
      </c>
      <c r="H282" s="94" t="s">
        <v>344</v>
      </c>
      <c r="I282" s="92" t="s">
        <v>345</v>
      </c>
      <c r="J282" s="111" t="s">
        <v>346</v>
      </c>
      <c r="K282" s="112" t="s">
        <v>243</v>
      </c>
      <c r="L282" s="117" t="s">
        <v>369</v>
      </c>
      <c r="M282" s="78"/>
      <c r="N282" s="35"/>
    </row>
    <row r="283" spans="1:14" s="15" customFormat="1">
      <c r="A283" s="16"/>
      <c r="B283" s="81"/>
      <c r="C283" s="69"/>
      <c r="D283" s="75"/>
      <c r="E283" s="41" t="s">
        <v>225</v>
      </c>
      <c r="F283" s="38"/>
      <c r="G283" s="125">
        <f t="shared" ref="G283:L283" si="0">COUNTIF(G8:G39,"○")</f>
        <v>0</v>
      </c>
      <c r="H283" s="126">
        <f t="shared" si="0"/>
        <v>0</v>
      </c>
      <c r="I283" s="126">
        <f t="shared" si="0"/>
        <v>0</v>
      </c>
      <c r="J283" s="127">
        <f t="shared" si="0"/>
        <v>0</v>
      </c>
      <c r="K283" s="125">
        <f t="shared" si="0"/>
        <v>0</v>
      </c>
      <c r="L283" s="127">
        <f t="shared" si="0"/>
        <v>0</v>
      </c>
      <c r="M283" s="16"/>
    </row>
    <row r="284" spans="1:14" s="15" customFormat="1">
      <c r="A284" s="16"/>
      <c r="B284" s="81"/>
      <c r="C284" s="69"/>
      <c r="D284" s="75"/>
      <c r="E284" s="41" t="s">
        <v>30</v>
      </c>
      <c r="F284" s="38"/>
      <c r="G284" s="124">
        <f t="shared" ref="G284:L284" si="1">COUNTIF(G46:G99,"○")</f>
        <v>0</v>
      </c>
      <c r="H284" s="128">
        <f t="shared" si="1"/>
        <v>0</v>
      </c>
      <c r="I284" s="128">
        <f t="shared" si="1"/>
        <v>0</v>
      </c>
      <c r="J284" s="113">
        <f t="shared" si="1"/>
        <v>0</v>
      </c>
      <c r="K284" s="124">
        <f t="shared" si="1"/>
        <v>0</v>
      </c>
      <c r="L284" s="113">
        <f t="shared" si="1"/>
        <v>0</v>
      </c>
      <c r="M284" s="16"/>
    </row>
    <row r="285" spans="1:14" s="15" customFormat="1">
      <c r="A285" s="16"/>
      <c r="B285" s="81"/>
      <c r="C285" s="69"/>
      <c r="D285" s="75"/>
      <c r="E285" s="41" t="s">
        <v>37</v>
      </c>
      <c r="F285" s="38"/>
      <c r="G285" s="124">
        <f t="shared" ref="G285:L285" si="2">COUNTIF(G106:G158,"○")</f>
        <v>0</v>
      </c>
      <c r="H285" s="128">
        <f t="shared" si="2"/>
        <v>0</v>
      </c>
      <c r="I285" s="128">
        <f t="shared" si="2"/>
        <v>0</v>
      </c>
      <c r="J285" s="113">
        <f t="shared" si="2"/>
        <v>0</v>
      </c>
      <c r="K285" s="124">
        <f t="shared" si="2"/>
        <v>0</v>
      </c>
      <c r="L285" s="113">
        <f t="shared" si="2"/>
        <v>0</v>
      </c>
      <c r="M285" s="16"/>
    </row>
    <row r="286" spans="1:14" s="15" customFormat="1">
      <c r="A286" s="16"/>
      <c r="B286" s="81"/>
      <c r="C286" s="69"/>
      <c r="D286" s="75"/>
      <c r="E286" s="41" t="s">
        <v>41</v>
      </c>
      <c r="F286" s="38"/>
      <c r="G286" s="124">
        <f t="shared" ref="G286:L286" si="3">COUNTIF(G165:G196,"○")</f>
        <v>0</v>
      </c>
      <c r="H286" s="128">
        <f t="shared" si="3"/>
        <v>0</v>
      </c>
      <c r="I286" s="128">
        <f t="shared" si="3"/>
        <v>0</v>
      </c>
      <c r="J286" s="113">
        <f t="shared" si="3"/>
        <v>0</v>
      </c>
      <c r="K286" s="124">
        <f t="shared" si="3"/>
        <v>0</v>
      </c>
      <c r="L286" s="113">
        <f t="shared" si="3"/>
        <v>0</v>
      </c>
      <c r="M286" s="16"/>
    </row>
    <row r="287" spans="1:14" s="15" customFormat="1">
      <c r="A287" s="16"/>
      <c r="B287" s="81"/>
      <c r="C287" s="69"/>
      <c r="D287" s="75"/>
      <c r="E287" s="41" t="s">
        <v>42</v>
      </c>
      <c r="F287" s="38"/>
      <c r="G287" s="124">
        <f t="shared" ref="G287:L287" si="4">COUNTIF(G203:G228,"○")</f>
        <v>0</v>
      </c>
      <c r="H287" s="128">
        <f t="shared" si="4"/>
        <v>0</v>
      </c>
      <c r="I287" s="128">
        <f t="shared" si="4"/>
        <v>0</v>
      </c>
      <c r="J287" s="113">
        <f t="shared" si="4"/>
        <v>0</v>
      </c>
      <c r="K287" s="124">
        <f t="shared" si="4"/>
        <v>0</v>
      </c>
      <c r="L287" s="113">
        <f t="shared" si="4"/>
        <v>0</v>
      </c>
      <c r="M287" s="16"/>
    </row>
    <row r="288" spans="1:14" s="15" customFormat="1">
      <c r="A288" s="16"/>
      <c r="B288" s="81"/>
      <c r="C288" s="69"/>
      <c r="D288" s="75"/>
      <c r="E288" s="41" t="s">
        <v>46</v>
      </c>
      <c r="F288" s="38"/>
      <c r="G288" s="124">
        <f t="shared" ref="G288:L288" si="5">COUNTIF(G235:G254,"○")</f>
        <v>0</v>
      </c>
      <c r="H288" s="128">
        <f t="shared" si="5"/>
        <v>0</v>
      </c>
      <c r="I288" s="128">
        <f t="shared" si="5"/>
        <v>0</v>
      </c>
      <c r="J288" s="113">
        <f t="shared" si="5"/>
        <v>0</v>
      </c>
      <c r="K288" s="124">
        <f t="shared" si="5"/>
        <v>0</v>
      </c>
      <c r="L288" s="113">
        <f t="shared" si="5"/>
        <v>0</v>
      </c>
      <c r="M288" s="16"/>
    </row>
    <row r="289" spans="1:13" s="15" customFormat="1">
      <c r="A289" s="16"/>
      <c r="B289" s="81"/>
      <c r="C289" s="69"/>
      <c r="D289" s="75"/>
      <c r="E289" s="41" t="s">
        <v>347</v>
      </c>
      <c r="F289" s="38"/>
      <c r="G289" s="124">
        <f t="shared" ref="G289:L289" si="6">COUNTIF(G261:G265,"○")</f>
        <v>0</v>
      </c>
      <c r="H289" s="128">
        <f t="shared" si="6"/>
        <v>0</v>
      </c>
      <c r="I289" s="128">
        <f t="shared" si="6"/>
        <v>0</v>
      </c>
      <c r="J289" s="113">
        <f t="shared" si="6"/>
        <v>0</v>
      </c>
      <c r="K289" s="124">
        <f t="shared" si="6"/>
        <v>0</v>
      </c>
      <c r="L289" s="113">
        <f t="shared" si="6"/>
        <v>0</v>
      </c>
      <c r="M289" s="16"/>
    </row>
    <row r="290" spans="1:13" s="15" customFormat="1" ht="13.8" thickBot="1">
      <c r="A290" s="16"/>
      <c r="B290" s="81"/>
      <c r="C290" s="69"/>
      <c r="D290" s="75"/>
      <c r="E290" s="41" t="s">
        <v>73</v>
      </c>
      <c r="F290" s="38"/>
      <c r="G290" s="124">
        <f t="shared" ref="G290:L290" si="7">COUNTIF(G272:G277,"○")</f>
        <v>0</v>
      </c>
      <c r="H290" s="128">
        <f t="shared" si="7"/>
        <v>0</v>
      </c>
      <c r="I290" s="128">
        <f t="shared" si="7"/>
        <v>0</v>
      </c>
      <c r="J290" s="113">
        <f t="shared" si="7"/>
        <v>0</v>
      </c>
      <c r="K290" s="124">
        <f t="shared" si="7"/>
        <v>0</v>
      </c>
      <c r="L290" s="113">
        <f t="shared" si="7"/>
        <v>0</v>
      </c>
      <c r="M290" s="16"/>
    </row>
    <row r="291" spans="1:13" s="15" customFormat="1" ht="13.8" thickBot="1">
      <c r="A291" s="16"/>
      <c r="B291" s="81"/>
      <c r="C291" s="69"/>
      <c r="D291" s="123"/>
      <c r="E291" s="129" t="s">
        <v>84</v>
      </c>
      <c r="F291" s="130"/>
      <c r="G291" s="131">
        <f t="shared" ref="G291:L291" si="8">SUM(G283:G290)</f>
        <v>0</v>
      </c>
      <c r="H291" s="132">
        <f t="shared" si="8"/>
        <v>0</v>
      </c>
      <c r="I291" s="132">
        <f t="shared" si="8"/>
        <v>0</v>
      </c>
      <c r="J291" s="133">
        <f t="shared" si="8"/>
        <v>0</v>
      </c>
      <c r="K291" s="131">
        <f t="shared" si="8"/>
        <v>0</v>
      </c>
      <c r="L291" s="133">
        <f t="shared" si="8"/>
        <v>0</v>
      </c>
      <c r="M291" s="16"/>
    </row>
    <row r="292" spans="1:13" s="15" customFormat="1">
      <c r="A292" s="16"/>
      <c r="B292" s="78"/>
      <c r="C292" s="66"/>
      <c r="D292" s="72"/>
      <c r="E292" s="86"/>
      <c r="F292" s="86"/>
      <c r="G292" s="4"/>
      <c r="H292" s="4"/>
      <c r="I292" s="4"/>
      <c r="J292" s="4"/>
      <c r="K292" s="4"/>
      <c r="L292" s="4"/>
      <c r="M292" s="16"/>
    </row>
    <row r="293" spans="1:13" s="15" customFormat="1">
      <c r="B293" s="35"/>
      <c r="C293" s="70"/>
      <c r="D293" s="71"/>
      <c r="E293" s="84"/>
      <c r="F293" s="84"/>
      <c r="G293" s="4"/>
      <c r="H293" s="4"/>
      <c r="I293" s="4"/>
      <c r="J293" s="4"/>
      <c r="K293" s="4"/>
      <c r="L293" s="4"/>
    </row>
    <row r="294" spans="1:13" s="15" customFormat="1">
      <c r="B294" s="35"/>
      <c r="C294" s="70"/>
      <c r="D294" s="71"/>
      <c r="E294" s="84"/>
      <c r="F294" s="84"/>
      <c r="G294" s="12"/>
      <c r="H294" s="12"/>
      <c r="I294" s="12"/>
      <c r="J294" s="12"/>
      <c r="K294" s="12"/>
      <c r="L294" s="12"/>
    </row>
  </sheetData>
  <mergeCells count="208">
    <mergeCell ref="K245:L245"/>
    <mergeCell ref="E145:E146"/>
    <mergeCell ref="F145:F146"/>
    <mergeCell ref="F163:F164"/>
    <mergeCell ref="K281:L281"/>
    <mergeCell ref="K270:L270"/>
    <mergeCell ref="B8:B14"/>
    <mergeCell ref="C8:C14"/>
    <mergeCell ref="D8:D14"/>
    <mergeCell ref="B15:B18"/>
    <mergeCell ref="C15:C18"/>
    <mergeCell ref="D15:D18"/>
    <mergeCell ref="C35:C39"/>
    <mergeCell ref="D35:D39"/>
    <mergeCell ref="K44:L44"/>
    <mergeCell ref="K213:L213"/>
    <mergeCell ref="K189:L189"/>
    <mergeCell ref="K201:L201"/>
    <mergeCell ref="K130:L130"/>
    <mergeCell ref="K145:L145"/>
    <mergeCell ref="K176:L176"/>
    <mergeCell ref="K54:L54"/>
    <mergeCell ref="K163:L163"/>
    <mergeCell ref="K233:L233"/>
    <mergeCell ref="K259:L259"/>
    <mergeCell ref="E66:E67"/>
    <mergeCell ref="F66:F67"/>
    <mergeCell ref="E104:E105"/>
    <mergeCell ref="E54:E55"/>
    <mergeCell ref="F54:F55"/>
    <mergeCell ref="K66:L66"/>
    <mergeCell ref="D61:D62"/>
    <mergeCell ref="B6:D6"/>
    <mergeCell ref="E6:E7"/>
    <mergeCell ref="F6:F7"/>
    <mergeCell ref="B44:D44"/>
    <mergeCell ref="E44:E45"/>
    <mergeCell ref="F44:F45"/>
    <mergeCell ref="B32:B34"/>
    <mergeCell ref="C32:C34"/>
    <mergeCell ref="D32:D34"/>
    <mergeCell ref="B35:B39"/>
    <mergeCell ref="B19:B25"/>
    <mergeCell ref="C19:C25"/>
    <mergeCell ref="D19:D25"/>
    <mergeCell ref="B26:B31"/>
    <mergeCell ref="C26:C31"/>
    <mergeCell ref="D26:D31"/>
    <mergeCell ref="K6:L6"/>
    <mergeCell ref="K104:L104"/>
    <mergeCell ref="K91:L91"/>
    <mergeCell ref="B104:D104"/>
    <mergeCell ref="D93:D96"/>
    <mergeCell ref="D97:D99"/>
    <mergeCell ref="B77:D77"/>
    <mergeCell ref="E77:E78"/>
    <mergeCell ref="F77:F78"/>
    <mergeCell ref="K77:L77"/>
    <mergeCell ref="B79:B85"/>
    <mergeCell ref="F104:F105"/>
    <mergeCell ref="D46:D47"/>
    <mergeCell ref="D48:D50"/>
    <mergeCell ref="D56:D58"/>
    <mergeCell ref="D59:D60"/>
    <mergeCell ref="B54:D54"/>
    <mergeCell ref="B66:D66"/>
    <mergeCell ref="D70:D71"/>
    <mergeCell ref="D79:D85"/>
    <mergeCell ref="D86:D87"/>
    <mergeCell ref="B70:B71"/>
    <mergeCell ref="B72:B73"/>
    <mergeCell ref="B86:B87"/>
    <mergeCell ref="E130:E131"/>
    <mergeCell ref="F130:F131"/>
    <mergeCell ref="B132:B133"/>
    <mergeCell ref="C132:C133"/>
    <mergeCell ref="D132:D133"/>
    <mergeCell ref="B91:D91"/>
    <mergeCell ref="E91:E92"/>
    <mergeCell ref="F91:F92"/>
    <mergeCell ref="C112:C116"/>
    <mergeCell ref="D112:D116"/>
    <mergeCell ref="D123:D126"/>
    <mergeCell ref="B110:B111"/>
    <mergeCell ref="C110:C111"/>
    <mergeCell ref="D110:D111"/>
    <mergeCell ref="B112:B116"/>
    <mergeCell ref="E163:E164"/>
    <mergeCell ref="D134:D136"/>
    <mergeCell ref="B137:B141"/>
    <mergeCell ref="C137:C141"/>
    <mergeCell ref="D137:D141"/>
    <mergeCell ref="B147:B148"/>
    <mergeCell ref="C147:C148"/>
    <mergeCell ref="D147:D148"/>
    <mergeCell ref="B145:D145"/>
    <mergeCell ref="B149:B154"/>
    <mergeCell ref="B155:B158"/>
    <mergeCell ref="C155:C158"/>
    <mergeCell ref="D155:D158"/>
    <mergeCell ref="E201:E202"/>
    <mergeCell ref="F201:F202"/>
    <mergeCell ref="B203:B209"/>
    <mergeCell ref="C203:C209"/>
    <mergeCell ref="D203:D209"/>
    <mergeCell ref="E189:E190"/>
    <mergeCell ref="F189:F190"/>
    <mergeCell ref="B176:D176"/>
    <mergeCell ref="E176:E177"/>
    <mergeCell ref="F176:F177"/>
    <mergeCell ref="B178:B185"/>
    <mergeCell ref="C178:C185"/>
    <mergeCell ref="D178:D185"/>
    <mergeCell ref="B189:D189"/>
    <mergeCell ref="E245:E246"/>
    <mergeCell ref="F245:F246"/>
    <mergeCell ref="B233:D233"/>
    <mergeCell ref="E233:E234"/>
    <mergeCell ref="F233:F234"/>
    <mergeCell ref="D240:D241"/>
    <mergeCell ref="B240:B241"/>
    <mergeCell ref="C240:C241"/>
    <mergeCell ref="E213:E214"/>
    <mergeCell ref="F213:F214"/>
    <mergeCell ref="B215:B218"/>
    <mergeCell ref="C215:C218"/>
    <mergeCell ref="D215:D218"/>
    <mergeCell ref="B213:D213"/>
    <mergeCell ref="E259:E260"/>
    <mergeCell ref="F259:F260"/>
    <mergeCell ref="D272:D274"/>
    <mergeCell ref="B270:D270"/>
    <mergeCell ref="B272:B274"/>
    <mergeCell ref="C272:C274"/>
    <mergeCell ref="D264:D265"/>
    <mergeCell ref="E270:E271"/>
    <mergeCell ref="F270:F271"/>
    <mergeCell ref="C68:C69"/>
    <mergeCell ref="B46:B47"/>
    <mergeCell ref="C46:C47"/>
    <mergeCell ref="B48:B50"/>
    <mergeCell ref="C48:C50"/>
    <mergeCell ref="C72:C73"/>
    <mergeCell ref="B106:B109"/>
    <mergeCell ref="C106:C109"/>
    <mergeCell ref="B259:D259"/>
    <mergeCell ref="B134:B136"/>
    <mergeCell ref="C134:C136"/>
    <mergeCell ref="B163:D163"/>
    <mergeCell ref="B130:D130"/>
    <mergeCell ref="B201:D201"/>
    <mergeCell ref="B68:B69"/>
    <mergeCell ref="D68:D69"/>
    <mergeCell ref="B56:B58"/>
    <mergeCell ref="B59:B60"/>
    <mergeCell ref="B61:B62"/>
    <mergeCell ref="C56:C58"/>
    <mergeCell ref="C59:C60"/>
    <mergeCell ref="C61:C62"/>
    <mergeCell ref="C79:C85"/>
    <mergeCell ref="C86:C87"/>
    <mergeCell ref="C70:C71"/>
    <mergeCell ref="D72:D73"/>
    <mergeCell ref="D106:D109"/>
    <mergeCell ref="B93:B96"/>
    <mergeCell ref="B97:B99"/>
    <mergeCell ref="C93:C96"/>
    <mergeCell ref="C97:C99"/>
    <mergeCell ref="B165:B167"/>
    <mergeCell ref="C165:C167"/>
    <mergeCell ref="D165:D167"/>
    <mergeCell ref="C149:C154"/>
    <mergeCell ref="D149:D154"/>
    <mergeCell ref="B117:B122"/>
    <mergeCell ref="C117:C122"/>
    <mergeCell ref="D117:D122"/>
    <mergeCell ref="B123:B126"/>
    <mergeCell ref="C123:C126"/>
    <mergeCell ref="B168:B172"/>
    <mergeCell ref="C168:C172"/>
    <mergeCell ref="D168:D172"/>
    <mergeCell ref="B191:B196"/>
    <mergeCell ref="C191:C196"/>
    <mergeCell ref="D191:D196"/>
    <mergeCell ref="B247:B249"/>
    <mergeCell ref="C247:C249"/>
    <mergeCell ref="D247:D249"/>
    <mergeCell ref="B245:D245"/>
    <mergeCell ref="B219:B228"/>
    <mergeCell ref="C219:C228"/>
    <mergeCell ref="D219:D228"/>
    <mergeCell ref="B235:B239"/>
    <mergeCell ref="C235:C239"/>
    <mergeCell ref="D235:D239"/>
    <mergeCell ref="D275:D277"/>
    <mergeCell ref="B264:B265"/>
    <mergeCell ref="C264:C265"/>
    <mergeCell ref="D250:D252"/>
    <mergeCell ref="B261:B263"/>
    <mergeCell ref="C261:C263"/>
    <mergeCell ref="D261:D263"/>
    <mergeCell ref="B253:B254"/>
    <mergeCell ref="C253:C254"/>
    <mergeCell ref="D253:D254"/>
    <mergeCell ref="B250:B252"/>
    <mergeCell ref="C250:C252"/>
    <mergeCell ref="B275:B277"/>
    <mergeCell ref="C275:C277"/>
  </mergeCells>
  <phoneticPr fontId="2"/>
  <dataValidations count="1">
    <dataValidation type="list" allowBlank="1" showInputMessage="1" showErrorMessage="1" sqref="G248:L249 G262:L263 G265:L265 G273:L274 G276:L277 G220:L228 G236:L239 G241:L241 G60:L60 G62:L62 G69:L69 G71:L71 G73:L73 G80:L85 G33:L34 G27:L31 G20:L25 G16:L18 G9:L14 G57:L58 G49:L50 G47:L47 G36:L39 G216:L218 G204:L209 G192:L196 G179:L185 G169:L172 G166:L167 G156:L158 G150:L154 G148:L148 G138:L141 G135:L136 G133:L133 G124:L126 G118:L122 G113:L116 G111:L111 G107:L109 G98:L99 G94:L96 G87:L87 G251:L252 G254:L254">
      <formula1>$Y$2</formula1>
    </dataValidation>
  </dataValidations>
  <printOptions horizontalCentered="1"/>
  <pageMargins left="0.59055118110236227" right="0.59055118110236227" top="0.59055118110236227" bottom="0.59055118110236227" header="0.39370078740157483" footer="0.39370078740157483"/>
  <pageSetup paperSize="9" scale="85" orientation="landscape" r:id="rId1"/>
  <headerFooter alignWithMargins="0">
    <oddFooter>&amp;C&amp;P / &amp;N ページ&amp;R＜業務部門＞</oddFooter>
  </headerFooter>
  <rowBreaks count="8" manualBreakCount="8">
    <brk id="40" max="12" man="1"/>
    <brk id="75" max="12" man="1"/>
    <brk id="101" max="12" man="1"/>
    <brk id="143" max="12" man="1"/>
    <brk id="160" max="12" man="1"/>
    <brk id="198" max="12" man="1"/>
    <brk id="230" max="12" man="1"/>
    <brk id="26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B2:I84"/>
  <sheetViews>
    <sheetView showGridLines="0" view="pageBreakPreview" topLeftCell="C1" zoomScaleNormal="100" zoomScaleSheetLayoutView="100" workbookViewId="0">
      <selection activeCell="L2" sqref="L2"/>
    </sheetView>
  </sheetViews>
  <sheetFormatPr defaultColWidth="9" defaultRowHeight="13.2"/>
  <cols>
    <col min="1" max="1" width="2.33203125" style="47" customWidth="1"/>
    <col min="2" max="2" width="3.109375" style="48" customWidth="1"/>
    <col min="3" max="3" width="15" style="47" customWidth="1"/>
    <col min="4" max="4" width="3.109375" style="55" customWidth="1"/>
    <col min="5" max="5" width="15" style="56" customWidth="1"/>
    <col min="6" max="6" width="3.109375" style="53" customWidth="1"/>
    <col min="7" max="7" width="15" style="47" customWidth="1"/>
    <col min="8" max="8" width="76.109375" style="60" customWidth="1"/>
    <col min="9" max="9" width="11.21875" style="47" customWidth="1"/>
    <col min="10" max="10" width="1.88671875" style="47" customWidth="1"/>
    <col min="11" max="16384" width="9" style="47"/>
  </cols>
  <sheetData>
    <row r="2" spans="2:9">
      <c r="B2" s="62" t="s">
        <v>228</v>
      </c>
    </row>
    <row r="3" spans="2:9" ht="13.5" customHeight="1">
      <c r="B3" s="226" t="s">
        <v>125</v>
      </c>
      <c r="C3" s="226"/>
      <c r="D3" s="226"/>
      <c r="E3" s="226"/>
      <c r="F3" s="226"/>
      <c r="G3" s="226"/>
      <c r="H3" s="224" t="s">
        <v>129</v>
      </c>
      <c r="I3" s="225" t="s">
        <v>130</v>
      </c>
    </row>
    <row r="4" spans="2:9" ht="13.5" customHeight="1">
      <c r="B4" s="226" t="s">
        <v>126</v>
      </c>
      <c r="C4" s="226"/>
      <c r="D4" s="226" t="s">
        <v>127</v>
      </c>
      <c r="E4" s="226"/>
      <c r="F4" s="226" t="s">
        <v>128</v>
      </c>
      <c r="G4" s="226"/>
      <c r="H4" s="224"/>
      <c r="I4" s="225"/>
    </row>
    <row r="5" spans="2:9">
      <c r="B5" s="200">
        <v>11</v>
      </c>
      <c r="C5" s="197" t="s">
        <v>131</v>
      </c>
      <c r="D5" s="203" t="s">
        <v>161</v>
      </c>
      <c r="E5" s="197" t="s">
        <v>132</v>
      </c>
      <c r="F5" s="203"/>
      <c r="G5" s="227"/>
      <c r="H5" s="214" t="s">
        <v>235</v>
      </c>
      <c r="I5" s="50"/>
    </row>
    <row r="6" spans="2:9">
      <c r="B6" s="201"/>
      <c r="C6" s="198"/>
      <c r="D6" s="204"/>
      <c r="E6" s="198"/>
      <c r="F6" s="204"/>
      <c r="G6" s="228"/>
      <c r="H6" s="216"/>
      <c r="I6" s="51"/>
    </row>
    <row r="7" spans="2:9">
      <c r="B7" s="201"/>
      <c r="C7" s="198"/>
      <c r="D7" s="204"/>
      <c r="E7" s="198"/>
      <c r="F7" s="204"/>
      <c r="G7" s="228"/>
      <c r="H7" s="216"/>
      <c r="I7" s="51"/>
    </row>
    <row r="8" spans="2:9" ht="27" customHeight="1">
      <c r="B8" s="201"/>
      <c r="C8" s="198"/>
      <c r="D8" s="204"/>
      <c r="E8" s="198"/>
      <c r="F8" s="204"/>
      <c r="G8" s="228"/>
      <c r="H8" s="216"/>
      <c r="I8" s="51"/>
    </row>
    <row r="9" spans="2:9">
      <c r="B9" s="201"/>
      <c r="C9" s="198"/>
      <c r="D9" s="204"/>
      <c r="E9" s="198"/>
      <c r="F9" s="204"/>
      <c r="G9" s="228"/>
      <c r="H9" s="216"/>
      <c r="I9" s="51"/>
    </row>
    <row r="10" spans="2:9">
      <c r="B10" s="201"/>
      <c r="C10" s="198"/>
      <c r="D10" s="204"/>
      <c r="E10" s="198"/>
      <c r="F10" s="204"/>
      <c r="G10" s="228"/>
      <c r="H10" s="216"/>
      <c r="I10" s="51"/>
    </row>
    <row r="11" spans="2:9" ht="61.5" customHeight="1">
      <c r="B11" s="201"/>
      <c r="C11" s="198"/>
      <c r="D11" s="213"/>
      <c r="E11" s="199"/>
      <c r="F11" s="213"/>
      <c r="G11" s="229"/>
      <c r="H11" s="215"/>
      <c r="I11" s="52"/>
    </row>
    <row r="12" spans="2:9" ht="40.5" customHeight="1">
      <c r="B12" s="201"/>
      <c r="C12" s="198"/>
      <c r="D12" s="203" t="s">
        <v>139</v>
      </c>
      <c r="E12" s="211" t="s">
        <v>133</v>
      </c>
      <c r="F12" s="209"/>
      <c r="G12" s="207"/>
      <c r="H12" s="214" t="s">
        <v>348</v>
      </c>
      <c r="I12" s="50"/>
    </row>
    <row r="13" spans="2:9" ht="40.5" customHeight="1">
      <c r="B13" s="201"/>
      <c r="C13" s="198"/>
      <c r="D13" s="204"/>
      <c r="E13" s="212"/>
      <c r="F13" s="210"/>
      <c r="G13" s="208"/>
      <c r="H13" s="216"/>
      <c r="I13" s="51"/>
    </row>
    <row r="14" spans="2:9" ht="36" customHeight="1">
      <c r="B14" s="201"/>
      <c r="C14" s="198"/>
      <c r="D14" s="204"/>
      <c r="E14" s="212"/>
      <c r="F14" s="210"/>
      <c r="G14" s="208"/>
      <c r="H14" s="215"/>
      <c r="I14" s="51"/>
    </row>
    <row r="15" spans="2:9" ht="27" customHeight="1">
      <c r="B15" s="201"/>
      <c r="C15" s="198"/>
      <c r="D15" s="203" t="s">
        <v>162</v>
      </c>
      <c r="E15" s="211" t="s">
        <v>233</v>
      </c>
      <c r="F15" s="209"/>
      <c r="G15" s="207"/>
      <c r="H15" s="214" t="s">
        <v>236</v>
      </c>
      <c r="I15" s="50"/>
    </row>
    <row r="16" spans="2:9" ht="19.5" customHeight="1">
      <c r="B16" s="201"/>
      <c r="C16" s="198"/>
      <c r="D16" s="213"/>
      <c r="E16" s="220"/>
      <c r="F16" s="219"/>
      <c r="G16" s="218"/>
      <c r="H16" s="215"/>
      <c r="I16" s="52"/>
    </row>
    <row r="17" spans="2:9" ht="27" customHeight="1">
      <c r="B17" s="201"/>
      <c r="C17" s="198"/>
      <c r="D17" s="203" t="s">
        <v>163</v>
      </c>
      <c r="E17" s="211" t="s">
        <v>164</v>
      </c>
      <c r="F17" s="209"/>
      <c r="G17" s="207"/>
      <c r="H17" s="214" t="s">
        <v>237</v>
      </c>
      <c r="I17" s="50"/>
    </row>
    <row r="18" spans="2:9" ht="27" customHeight="1">
      <c r="B18" s="201"/>
      <c r="C18" s="198"/>
      <c r="D18" s="204"/>
      <c r="E18" s="212"/>
      <c r="F18" s="210"/>
      <c r="G18" s="208"/>
      <c r="H18" s="216"/>
      <c r="I18" s="51"/>
    </row>
    <row r="19" spans="2:9" ht="27" customHeight="1">
      <c r="B19" s="201"/>
      <c r="C19" s="198"/>
      <c r="D19" s="204"/>
      <c r="E19" s="212"/>
      <c r="F19" s="210"/>
      <c r="G19" s="208"/>
      <c r="H19" s="216"/>
      <c r="I19" s="51"/>
    </row>
    <row r="20" spans="2:9" ht="54" customHeight="1">
      <c r="B20" s="201"/>
      <c r="C20" s="198"/>
      <c r="D20" s="204"/>
      <c r="E20" s="212"/>
      <c r="F20" s="210"/>
      <c r="G20" s="208"/>
      <c r="H20" s="216"/>
      <c r="I20" s="51"/>
    </row>
    <row r="21" spans="2:9" ht="28.5" customHeight="1">
      <c r="B21" s="201"/>
      <c r="C21" s="198"/>
      <c r="D21" s="213"/>
      <c r="E21" s="220"/>
      <c r="F21" s="219"/>
      <c r="G21" s="218"/>
      <c r="H21" s="215"/>
      <c r="I21" s="52"/>
    </row>
    <row r="22" spans="2:9" ht="40.5" customHeight="1">
      <c r="B22" s="201"/>
      <c r="C22" s="198"/>
      <c r="D22" s="203" t="s">
        <v>165</v>
      </c>
      <c r="E22" s="211" t="s">
        <v>166</v>
      </c>
      <c r="F22" s="209"/>
      <c r="G22" s="207"/>
      <c r="H22" s="214" t="s">
        <v>0</v>
      </c>
      <c r="I22" s="50"/>
    </row>
    <row r="23" spans="2:9" ht="40.5" customHeight="1">
      <c r="B23" s="201"/>
      <c r="C23" s="198"/>
      <c r="D23" s="204"/>
      <c r="E23" s="212"/>
      <c r="F23" s="210"/>
      <c r="G23" s="208"/>
      <c r="H23" s="216"/>
      <c r="I23" s="51"/>
    </row>
    <row r="24" spans="2:9" ht="18" customHeight="1">
      <c r="B24" s="201"/>
      <c r="C24" s="198"/>
      <c r="D24" s="204"/>
      <c r="E24" s="212"/>
      <c r="F24" s="210"/>
      <c r="G24" s="208"/>
      <c r="H24" s="216"/>
      <c r="I24" s="51"/>
    </row>
    <row r="25" spans="2:9" ht="27" customHeight="1">
      <c r="B25" s="201"/>
      <c r="C25" s="198"/>
      <c r="D25" s="213"/>
      <c r="E25" s="220"/>
      <c r="F25" s="219"/>
      <c r="G25" s="218"/>
      <c r="H25" s="215"/>
      <c r="I25" s="52"/>
    </row>
    <row r="26" spans="2:9" ht="27" customHeight="1">
      <c r="B26" s="201"/>
      <c r="C26" s="198"/>
      <c r="D26" s="203" t="s">
        <v>167</v>
      </c>
      <c r="E26" s="211" t="s">
        <v>168</v>
      </c>
      <c r="F26" s="209"/>
      <c r="G26" s="207"/>
      <c r="H26" s="214" t="s">
        <v>1</v>
      </c>
      <c r="I26" s="230"/>
    </row>
    <row r="27" spans="2:9" ht="27" customHeight="1">
      <c r="B27" s="201"/>
      <c r="C27" s="198"/>
      <c r="D27" s="204"/>
      <c r="E27" s="212"/>
      <c r="F27" s="210"/>
      <c r="G27" s="208"/>
      <c r="H27" s="216"/>
      <c r="I27" s="231"/>
    </row>
    <row r="28" spans="2:9" ht="27" customHeight="1">
      <c r="B28" s="201"/>
      <c r="C28" s="198"/>
      <c r="D28" s="204"/>
      <c r="E28" s="212"/>
      <c r="F28" s="210"/>
      <c r="G28" s="208"/>
      <c r="H28" s="216"/>
      <c r="I28" s="231"/>
    </row>
    <row r="29" spans="2:9" ht="45" customHeight="1">
      <c r="B29" s="202"/>
      <c r="C29" s="199"/>
      <c r="D29" s="213"/>
      <c r="E29" s="220"/>
      <c r="F29" s="219"/>
      <c r="G29" s="218"/>
      <c r="H29" s="215"/>
      <c r="I29" s="232"/>
    </row>
    <row r="30" spans="2:9" ht="40.5" customHeight="1">
      <c r="B30" s="200">
        <v>12</v>
      </c>
      <c r="C30" s="211" t="s">
        <v>169</v>
      </c>
      <c r="D30" s="203" t="s">
        <v>170</v>
      </c>
      <c r="E30" s="211" t="s">
        <v>171</v>
      </c>
      <c r="F30" s="233"/>
      <c r="G30" s="207"/>
      <c r="H30" s="214" t="s">
        <v>2</v>
      </c>
      <c r="I30" s="205"/>
    </row>
    <row r="31" spans="2:9" ht="13.5" customHeight="1">
      <c r="B31" s="201"/>
      <c r="C31" s="212"/>
      <c r="D31" s="204"/>
      <c r="E31" s="212"/>
      <c r="F31" s="234"/>
      <c r="G31" s="208"/>
      <c r="H31" s="216"/>
      <c r="I31" s="206"/>
    </row>
    <row r="32" spans="2:9" ht="22.5" customHeight="1">
      <c r="B32" s="201"/>
      <c r="C32" s="212"/>
      <c r="D32" s="213"/>
      <c r="E32" s="220"/>
      <c r="F32" s="235"/>
      <c r="G32" s="218"/>
      <c r="H32" s="215"/>
      <c r="I32" s="217"/>
    </row>
    <row r="33" spans="2:9" ht="54" customHeight="1">
      <c r="B33" s="201"/>
      <c r="C33" s="212"/>
      <c r="D33" s="203" t="s">
        <v>172</v>
      </c>
      <c r="E33" s="211" t="s">
        <v>173</v>
      </c>
      <c r="F33" s="209"/>
      <c r="G33" s="207"/>
      <c r="H33" s="214" t="s">
        <v>3</v>
      </c>
      <c r="I33" s="205"/>
    </row>
    <row r="34" spans="2:9" ht="40.5" customHeight="1">
      <c r="B34" s="201"/>
      <c r="C34" s="212"/>
      <c r="D34" s="204"/>
      <c r="E34" s="212"/>
      <c r="F34" s="210"/>
      <c r="G34" s="208"/>
      <c r="H34" s="216"/>
      <c r="I34" s="206"/>
    </row>
    <row r="35" spans="2:9" ht="34.5" customHeight="1">
      <c r="B35" s="201"/>
      <c r="C35" s="212"/>
      <c r="D35" s="204"/>
      <c r="E35" s="212"/>
      <c r="F35" s="210"/>
      <c r="G35" s="208"/>
      <c r="H35" s="216"/>
      <c r="I35" s="206"/>
    </row>
    <row r="36" spans="2:9" ht="4.5" customHeight="1">
      <c r="B36" s="201"/>
      <c r="C36" s="212"/>
      <c r="D36" s="204"/>
      <c r="E36" s="212"/>
      <c r="F36" s="210"/>
      <c r="G36" s="208"/>
      <c r="H36" s="215"/>
      <c r="I36" s="206"/>
    </row>
    <row r="37" spans="2:9" ht="14.25" customHeight="1">
      <c r="B37" s="201"/>
      <c r="C37" s="212"/>
      <c r="D37" s="203" t="s">
        <v>174</v>
      </c>
      <c r="E37" s="211" t="s">
        <v>175</v>
      </c>
      <c r="F37" s="209"/>
      <c r="G37" s="207"/>
      <c r="H37" s="214" t="s">
        <v>4</v>
      </c>
      <c r="I37" s="205"/>
    </row>
    <row r="38" spans="2:9" ht="27" customHeight="1">
      <c r="B38" s="201"/>
      <c r="C38" s="212"/>
      <c r="D38" s="204"/>
      <c r="E38" s="212"/>
      <c r="F38" s="210"/>
      <c r="G38" s="208"/>
      <c r="H38" s="216"/>
      <c r="I38" s="206"/>
    </row>
    <row r="39" spans="2:9" ht="40.5" customHeight="1">
      <c r="B39" s="201"/>
      <c r="C39" s="212"/>
      <c r="D39" s="204"/>
      <c r="E39" s="212"/>
      <c r="F39" s="210"/>
      <c r="G39" s="208"/>
      <c r="H39" s="216"/>
      <c r="I39" s="206"/>
    </row>
    <row r="40" spans="2:9" ht="27" customHeight="1">
      <c r="B40" s="201"/>
      <c r="C40" s="212"/>
      <c r="D40" s="204"/>
      <c r="E40" s="212"/>
      <c r="F40" s="210"/>
      <c r="G40" s="208"/>
      <c r="H40" s="216"/>
      <c r="I40" s="206"/>
    </row>
    <row r="41" spans="2:9" ht="22.5" customHeight="1">
      <c r="B41" s="201"/>
      <c r="C41" s="212"/>
      <c r="D41" s="213"/>
      <c r="E41" s="220"/>
      <c r="F41" s="219"/>
      <c r="G41" s="218"/>
      <c r="H41" s="215"/>
      <c r="I41" s="217"/>
    </row>
    <row r="42" spans="2:9" ht="40.5" customHeight="1">
      <c r="B42" s="201"/>
      <c r="C42" s="212"/>
      <c r="D42" s="203" t="s">
        <v>176</v>
      </c>
      <c r="E42" s="211" t="s">
        <v>177</v>
      </c>
      <c r="F42" s="209"/>
      <c r="G42" s="207"/>
      <c r="H42" s="214" t="s">
        <v>5</v>
      </c>
      <c r="I42" s="205"/>
    </row>
    <row r="43" spans="2:9" ht="27" customHeight="1">
      <c r="B43" s="201"/>
      <c r="C43" s="212"/>
      <c r="D43" s="204"/>
      <c r="E43" s="212"/>
      <c r="F43" s="210"/>
      <c r="G43" s="208"/>
      <c r="H43" s="216"/>
      <c r="I43" s="206"/>
    </row>
    <row r="44" spans="2:9" ht="40.5" customHeight="1">
      <c r="B44" s="201"/>
      <c r="C44" s="212"/>
      <c r="D44" s="213"/>
      <c r="E44" s="220"/>
      <c r="F44" s="219"/>
      <c r="G44" s="218"/>
      <c r="H44" s="215"/>
      <c r="I44" s="217"/>
    </row>
    <row r="45" spans="2:9">
      <c r="B45" s="201"/>
      <c r="C45" s="212"/>
      <c r="D45" s="203" t="s">
        <v>178</v>
      </c>
      <c r="E45" s="211" t="s">
        <v>179</v>
      </c>
      <c r="F45" s="209"/>
      <c r="G45" s="207"/>
      <c r="H45" s="214" t="s">
        <v>6</v>
      </c>
      <c r="I45" s="205"/>
    </row>
    <row r="46" spans="2:9">
      <c r="B46" s="201"/>
      <c r="C46" s="212"/>
      <c r="D46" s="204"/>
      <c r="E46" s="212"/>
      <c r="F46" s="210"/>
      <c r="G46" s="208"/>
      <c r="H46" s="216"/>
      <c r="I46" s="206"/>
    </row>
    <row r="47" spans="2:9" ht="75" customHeight="1">
      <c r="B47" s="202"/>
      <c r="C47" s="220"/>
      <c r="D47" s="213"/>
      <c r="E47" s="220"/>
      <c r="F47" s="219"/>
      <c r="G47" s="218"/>
      <c r="H47" s="215"/>
      <c r="I47" s="217"/>
    </row>
    <row r="48" spans="2:9" ht="27" customHeight="1">
      <c r="B48" s="221">
        <v>13</v>
      </c>
      <c r="C48" s="211" t="s">
        <v>180</v>
      </c>
      <c r="D48" s="203" t="s">
        <v>181</v>
      </c>
      <c r="E48" s="197" t="s">
        <v>182</v>
      </c>
      <c r="F48" s="209"/>
      <c r="G48" s="207"/>
      <c r="H48" s="214" t="s">
        <v>7</v>
      </c>
      <c r="I48" s="205"/>
    </row>
    <row r="49" spans="2:9" ht="13.5" customHeight="1">
      <c r="B49" s="222"/>
      <c r="C49" s="212"/>
      <c r="D49" s="204"/>
      <c r="E49" s="198"/>
      <c r="F49" s="210"/>
      <c r="G49" s="208"/>
      <c r="H49" s="216"/>
      <c r="I49" s="206"/>
    </row>
    <row r="50" spans="2:9" ht="27" customHeight="1">
      <c r="B50" s="222"/>
      <c r="C50" s="212"/>
      <c r="D50" s="204"/>
      <c r="E50" s="198"/>
      <c r="F50" s="210"/>
      <c r="G50" s="208"/>
      <c r="H50" s="216"/>
      <c r="I50" s="206"/>
    </row>
    <row r="51" spans="2:9" ht="54" customHeight="1">
      <c r="B51" s="222"/>
      <c r="C51" s="212"/>
      <c r="D51" s="204"/>
      <c r="E51" s="198"/>
      <c r="F51" s="210"/>
      <c r="G51" s="208"/>
      <c r="H51" s="216"/>
      <c r="I51" s="206"/>
    </row>
    <row r="52" spans="2:9" ht="40.5" customHeight="1">
      <c r="B52" s="222"/>
      <c r="C52" s="212"/>
      <c r="D52" s="204"/>
      <c r="E52" s="198"/>
      <c r="F52" s="210"/>
      <c r="G52" s="208"/>
      <c r="H52" s="216"/>
      <c r="I52" s="206"/>
    </row>
    <row r="53" spans="2:9" ht="40.5" customHeight="1">
      <c r="B53" s="222"/>
      <c r="C53" s="212"/>
      <c r="D53" s="204"/>
      <c r="E53" s="198"/>
      <c r="F53" s="210"/>
      <c r="G53" s="208"/>
      <c r="H53" s="216"/>
      <c r="I53" s="206"/>
    </row>
    <row r="54" spans="2:9" ht="27" customHeight="1">
      <c r="B54" s="222"/>
      <c r="C54" s="212"/>
      <c r="D54" s="204"/>
      <c r="E54" s="198"/>
      <c r="F54" s="210"/>
      <c r="G54" s="208"/>
      <c r="H54" s="216"/>
      <c r="I54" s="206"/>
    </row>
    <row r="55" spans="2:9" ht="39" customHeight="1">
      <c r="B55" s="222"/>
      <c r="C55" s="212"/>
      <c r="D55" s="213"/>
      <c r="E55" s="199"/>
      <c r="F55" s="219"/>
      <c r="G55" s="218"/>
      <c r="H55" s="215"/>
      <c r="I55" s="217"/>
    </row>
    <row r="56" spans="2:9" ht="27" customHeight="1">
      <c r="B56" s="222"/>
      <c r="C56" s="212"/>
      <c r="D56" s="203" t="s">
        <v>183</v>
      </c>
      <c r="E56" s="211" t="s">
        <v>184</v>
      </c>
      <c r="F56" s="209"/>
      <c r="G56" s="207"/>
      <c r="H56" s="214" t="s">
        <v>8</v>
      </c>
      <c r="I56" s="205"/>
    </row>
    <row r="57" spans="2:9" ht="33" customHeight="1">
      <c r="B57" s="222"/>
      <c r="C57" s="212"/>
      <c r="D57" s="213"/>
      <c r="E57" s="220"/>
      <c r="F57" s="219"/>
      <c r="G57" s="218"/>
      <c r="H57" s="215"/>
      <c r="I57" s="217"/>
    </row>
    <row r="58" spans="2:9" ht="27" customHeight="1">
      <c r="B58" s="222"/>
      <c r="C58" s="212"/>
      <c r="D58" s="203" t="s">
        <v>140</v>
      </c>
      <c r="E58" s="211" t="s">
        <v>185</v>
      </c>
      <c r="F58" s="209"/>
      <c r="G58" s="207"/>
      <c r="H58" s="214" t="s">
        <v>349</v>
      </c>
      <c r="I58" s="205"/>
    </row>
    <row r="59" spans="2:9" ht="13.5" customHeight="1">
      <c r="B59" s="222"/>
      <c r="C59" s="212"/>
      <c r="D59" s="204"/>
      <c r="E59" s="212"/>
      <c r="F59" s="210"/>
      <c r="G59" s="208"/>
      <c r="H59" s="216"/>
      <c r="I59" s="206"/>
    </row>
    <row r="60" spans="2:9" ht="60" customHeight="1">
      <c r="B60" s="223"/>
      <c r="C60" s="220"/>
      <c r="D60" s="213"/>
      <c r="E60" s="220"/>
      <c r="F60" s="219"/>
      <c r="G60" s="218"/>
      <c r="H60" s="215"/>
      <c r="I60" s="217"/>
    </row>
    <row r="61" spans="2:9" ht="13.5" customHeight="1">
      <c r="B61" s="200">
        <v>14</v>
      </c>
      <c r="C61" s="211" t="s">
        <v>186</v>
      </c>
      <c r="D61" s="203" t="s">
        <v>187</v>
      </c>
      <c r="E61" s="211" t="s">
        <v>188</v>
      </c>
      <c r="F61" s="209"/>
      <c r="G61" s="207"/>
      <c r="H61" s="214" t="s">
        <v>9</v>
      </c>
      <c r="I61" s="205"/>
    </row>
    <row r="62" spans="2:9" ht="13.5" customHeight="1">
      <c r="B62" s="201"/>
      <c r="C62" s="212"/>
      <c r="D62" s="204"/>
      <c r="E62" s="212"/>
      <c r="F62" s="210"/>
      <c r="G62" s="208"/>
      <c r="H62" s="216"/>
      <c r="I62" s="206"/>
    </row>
    <row r="63" spans="2:9" ht="27" customHeight="1">
      <c r="B63" s="201"/>
      <c r="C63" s="212"/>
      <c r="D63" s="204"/>
      <c r="E63" s="212"/>
      <c r="F63" s="210"/>
      <c r="G63" s="208"/>
      <c r="H63" s="216"/>
      <c r="I63" s="206"/>
    </row>
    <row r="64" spans="2:9" ht="57.75" customHeight="1">
      <c r="B64" s="201"/>
      <c r="C64" s="212"/>
      <c r="D64" s="213"/>
      <c r="E64" s="220"/>
      <c r="F64" s="219"/>
      <c r="G64" s="218"/>
      <c r="H64" s="215"/>
      <c r="I64" s="217"/>
    </row>
    <row r="65" spans="2:9" ht="54" customHeight="1">
      <c r="B65" s="201"/>
      <c r="C65" s="212"/>
      <c r="D65" s="203" t="s">
        <v>134</v>
      </c>
      <c r="E65" s="211" t="s">
        <v>189</v>
      </c>
      <c r="F65" s="209"/>
      <c r="G65" s="207"/>
      <c r="H65" s="214" t="s">
        <v>10</v>
      </c>
      <c r="I65" s="205"/>
    </row>
    <row r="66" spans="2:9" ht="24" customHeight="1">
      <c r="B66" s="201"/>
      <c r="C66" s="212"/>
      <c r="D66" s="213"/>
      <c r="E66" s="220"/>
      <c r="F66" s="219"/>
      <c r="G66" s="218"/>
      <c r="H66" s="215"/>
      <c r="I66" s="217"/>
    </row>
    <row r="67" spans="2:9" ht="13.5" customHeight="1">
      <c r="B67" s="201"/>
      <c r="C67" s="212"/>
      <c r="D67" s="203" t="s">
        <v>190</v>
      </c>
      <c r="E67" s="211" t="s">
        <v>191</v>
      </c>
      <c r="F67" s="209"/>
      <c r="G67" s="207"/>
      <c r="H67" s="214" t="s">
        <v>11</v>
      </c>
      <c r="I67" s="205"/>
    </row>
    <row r="68" spans="2:9" ht="14.25" customHeight="1">
      <c r="B68" s="201"/>
      <c r="C68" s="212"/>
      <c r="D68" s="204"/>
      <c r="E68" s="212"/>
      <c r="F68" s="210"/>
      <c r="G68" s="208"/>
      <c r="H68" s="216"/>
      <c r="I68" s="206"/>
    </row>
    <row r="69" spans="2:9" ht="27" customHeight="1">
      <c r="B69" s="201"/>
      <c r="C69" s="212"/>
      <c r="D69" s="204"/>
      <c r="E69" s="212"/>
      <c r="F69" s="210"/>
      <c r="G69" s="208"/>
      <c r="H69" s="216"/>
      <c r="I69" s="206"/>
    </row>
    <row r="70" spans="2:9" ht="21.75" customHeight="1">
      <c r="B70" s="201"/>
      <c r="C70" s="212"/>
      <c r="D70" s="204"/>
      <c r="E70" s="212"/>
      <c r="F70" s="210"/>
      <c r="G70" s="208"/>
      <c r="H70" s="215"/>
      <c r="I70" s="206"/>
    </row>
    <row r="71" spans="2:9" ht="40.5" customHeight="1">
      <c r="B71" s="200">
        <v>15</v>
      </c>
      <c r="C71" s="211" t="s">
        <v>192</v>
      </c>
      <c r="D71" s="203" t="s">
        <v>193</v>
      </c>
      <c r="E71" s="211" t="s">
        <v>194</v>
      </c>
      <c r="F71" s="209"/>
      <c r="G71" s="207"/>
      <c r="H71" s="214" t="s">
        <v>12</v>
      </c>
      <c r="I71" s="205"/>
    </row>
    <row r="72" spans="2:9" ht="40.5" customHeight="1">
      <c r="B72" s="201"/>
      <c r="C72" s="212"/>
      <c r="D72" s="204"/>
      <c r="E72" s="212"/>
      <c r="F72" s="210"/>
      <c r="G72" s="208"/>
      <c r="H72" s="216"/>
      <c r="I72" s="206"/>
    </row>
    <row r="73" spans="2:9" ht="40.5" customHeight="1">
      <c r="B73" s="201"/>
      <c r="C73" s="212"/>
      <c r="D73" s="204"/>
      <c r="E73" s="212"/>
      <c r="F73" s="210"/>
      <c r="G73" s="208"/>
      <c r="H73" s="216"/>
      <c r="I73" s="206"/>
    </row>
    <row r="74" spans="2:9" ht="27" customHeight="1">
      <c r="B74" s="201"/>
      <c r="C74" s="212"/>
      <c r="D74" s="204"/>
      <c r="E74" s="212"/>
      <c r="F74" s="210"/>
      <c r="G74" s="208"/>
      <c r="H74" s="216"/>
      <c r="I74" s="206"/>
    </row>
    <row r="75" spans="2:9" ht="27" customHeight="1">
      <c r="B75" s="201"/>
      <c r="C75" s="212"/>
      <c r="D75" s="213"/>
      <c r="E75" s="220"/>
      <c r="F75" s="219"/>
      <c r="G75" s="218"/>
      <c r="H75" s="215"/>
      <c r="I75" s="217"/>
    </row>
    <row r="76" spans="2:9" ht="27" customHeight="1">
      <c r="B76" s="201"/>
      <c r="C76" s="212"/>
      <c r="D76" s="203" t="s">
        <v>141</v>
      </c>
      <c r="E76" s="211" t="s">
        <v>195</v>
      </c>
      <c r="F76" s="209"/>
      <c r="G76" s="207"/>
      <c r="H76" s="214" t="s">
        <v>350</v>
      </c>
      <c r="I76" s="205"/>
    </row>
    <row r="77" spans="2:9" ht="40.5" customHeight="1">
      <c r="B77" s="201"/>
      <c r="C77" s="212"/>
      <c r="D77" s="204"/>
      <c r="E77" s="212"/>
      <c r="F77" s="210"/>
      <c r="G77" s="208"/>
      <c r="H77" s="216"/>
      <c r="I77" s="206"/>
    </row>
    <row r="78" spans="2:9" ht="27" customHeight="1">
      <c r="B78" s="201"/>
      <c r="C78" s="212"/>
      <c r="D78" s="204"/>
      <c r="E78" s="212"/>
      <c r="F78" s="210"/>
      <c r="G78" s="208"/>
      <c r="H78" s="216"/>
      <c r="I78" s="206"/>
    </row>
    <row r="79" spans="2:9" ht="40.5" customHeight="1">
      <c r="B79" s="201"/>
      <c r="C79" s="212"/>
      <c r="D79" s="204"/>
      <c r="E79" s="212"/>
      <c r="F79" s="210"/>
      <c r="G79" s="208"/>
      <c r="H79" s="216"/>
      <c r="I79" s="206"/>
    </row>
    <row r="80" spans="2:9" ht="19.5" customHeight="1">
      <c r="B80" s="201"/>
      <c r="C80" s="212"/>
      <c r="D80" s="204"/>
      <c r="E80" s="212"/>
      <c r="F80" s="210"/>
      <c r="G80" s="208"/>
      <c r="H80" s="216"/>
      <c r="I80" s="206"/>
    </row>
    <row r="81" spans="2:9" ht="13.5" hidden="1" customHeight="1">
      <c r="B81" s="201"/>
      <c r="C81" s="212"/>
      <c r="D81" s="204"/>
      <c r="E81" s="212"/>
      <c r="F81" s="210"/>
      <c r="G81" s="208"/>
      <c r="H81" s="215"/>
      <c r="I81" s="206"/>
    </row>
    <row r="82" spans="2:9" ht="27" customHeight="1">
      <c r="B82" s="200">
        <v>16</v>
      </c>
      <c r="C82" s="197" t="s">
        <v>196</v>
      </c>
      <c r="D82" s="203" t="s">
        <v>181</v>
      </c>
      <c r="E82" s="211" t="s">
        <v>197</v>
      </c>
      <c r="F82" s="209"/>
      <c r="G82" s="207"/>
      <c r="H82" s="214" t="s">
        <v>13</v>
      </c>
      <c r="I82" s="205"/>
    </row>
    <row r="83" spans="2:9" ht="34.5" customHeight="1">
      <c r="B83" s="201"/>
      <c r="C83" s="198"/>
      <c r="D83" s="204"/>
      <c r="E83" s="212"/>
      <c r="F83" s="210"/>
      <c r="G83" s="208"/>
      <c r="H83" s="215"/>
      <c r="I83" s="206"/>
    </row>
    <row r="84" spans="2:9" ht="34.5" customHeight="1">
      <c r="B84" s="202"/>
      <c r="C84" s="199"/>
      <c r="D84" s="54" t="s">
        <v>139</v>
      </c>
      <c r="E84" s="154" t="s">
        <v>198</v>
      </c>
      <c r="F84" s="49"/>
      <c r="G84" s="156"/>
      <c r="H84" s="58" t="s">
        <v>14</v>
      </c>
      <c r="I84" s="146"/>
    </row>
  </sheetData>
  <mergeCells count="133">
    <mergeCell ref="C30:C47"/>
    <mergeCell ref="D30:D32"/>
    <mergeCell ref="E45:E47"/>
    <mergeCell ref="D37:D41"/>
    <mergeCell ref="D42:D44"/>
    <mergeCell ref="H5:H11"/>
    <mergeCell ref="H12:H14"/>
    <mergeCell ref="H15:H16"/>
    <mergeCell ref="H17:H21"/>
    <mergeCell ref="H22:H25"/>
    <mergeCell ref="H26:H29"/>
    <mergeCell ref="H30:H32"/>
    <mergeCell ref="H33:H36"/>
    <mergeCell ref="H45:H47"/>
    <mergeCell ref="I33:I36"/>
    <mergeCell ref="E33:E36"/>
    <mergeCell ref="D33:D36"/>
    <mergeCell ref="D26:D29"/>
    <mergeCell ref="I26:I29"/>
    <mergeCell ref="G26:G29"/>
    <mergeCell ref="F26:F29"/>
    <mergeCell ref="E26:E29"/>
    <mergeCell ref="I30:I32"/>
    <mergeCell ref="G30:G32"/>
    <mergeCell ref="F30:F32"/>
    <mergeCell ref="E30:E32"/>
    <mergeCell ref="F33:F36"/>
    <mergeCell ref="G33:G36"/>
    <mergeCell ref="D5:D11"/>
    <mergeCell ref="F5:F11"/>
    <mergeCell ref="G5:G11"/>
    <mergeCell ref="G22:G25"/>
    <mergeCell ref="F22:F25"/>
    <mergeCell ref="E17:E21"/>
    <mergeCell ref="F17:F21"/>
    <mergeCell ref="G17:G21"/>
    <mergeCell ref="C5:C29"/>
    <mergeCell ref="D22:D25"/>
    <mergeCell ref="D17:D21"/>
    <mergeCell ref="D12:D14"/>
    <mergeCell ref="F12:F14"/>
    <mergeCell ref="I3:I4"/>
    <mergeCell ref="E5:E11"/>
    <mergeCell ref="E12:E14"/>
    <mergeCell ref="E22:E25"/>
    <mergeCell ref="F48:F55"/>
    <mergeCell ref="E48:E55"/>
    <mergeCell ref="G45:G47"/>
    <mergeCell ref="F45:F47"/>
    <mergeCell ref="I42:I44"/>
    <mergeCell ref="B3:G3"/>
    <mergeCell ref="B4:C4"/>
    <mergeCell ref="D4:E4"/>
    <mergeCell ref="F4:G4"/>
    <mergeCell ref="B5:B29"/>
    <mergeCell ref="I37:I41"/>
    <mergeCell ref="G37:G41"/>
    <mergeCell ref="F37:F41"/>
    <mergeCell ref="E37:E41"/>
    <mergeCell ref="H37:H41"/>
    <mergeCell ref="G12:G14"/>
    <mergeCell ref="E15:E16"/>
    <mergeCell ref="D15:D16"/>
    <mergeCell ref="F15:F16"/>
    <mergeCell ref="G15:G16"/>
    <mergeCell ref="H48:H55"/>
    <mergeCell ref="G58:G60"/>
    <mergeCell ref="F58:F60"/>
    <mergeCell ref="E58:E60"/>
    <mergeCell ref="G56:G57"/>
    <mergeCell ref="F56:F57"/>
    <mergeCell ref="H56:H57"/>
    <mergeCell ref="H58:H60"/>
    <mergeCell ref="H3:H4"/>
    <mergeCell ref="D65:D66"/>
    <mergeCell ref="I61:I64"/>
    <mergeCell ref="G61:G64"/>
    <mergeCell ref="F61:F64"/>
    <mergeCell ref="E61:E64"/>
    <mergeCell ref="D58:D60"/>
    <mergeCell ref="B48:B60"/>
    <mergeCell ref="I45:I47"/>
    <mergeCell ref="C48:C60"/>
    <mergeCell ref="I58:I60"/>
    <mergeCell ref="I48:I55"/>
    <mergeCell ref="G48:G55"/>
    <mergeCell ref="D48:D55"/>
    <mergeCell ref="D56:D57"/>
    <mergeCell ref="I56:I57"/>
    <mergeCell ref="B30:B47"/>
    <mergeCell ref="D45:D47"/>
    <mergeCell ref="H61:H64"/>
    <mergeCell ref="H65:H66"/>
    <mergeCell ref="E56:E57"/>
    <mergeCell ref="G42:G44"/>
    <mergeCell ref="F42:F44"/>
    <mergeCell ref="E42:E44"/>
    <mergeCell ref="H42:H44"/>
    <mergeCell ref="E67:E70"/>
    <mergeCell ref="I71:I75"/>
    <mergeCell ref="G71:G75"/>
    <mergeCell ref="F71:F75"/>
    <mergeCell ref="E71:E75"/>
    <mergeCell ref="I65:I66"/>
    <mergeCell ref="G65:G66"/>
    <mergeCell ref="F65:F66"/>
    <mergeCell ref="E65:E66"/>
    <mergeCell ref="H67:H70"/>
    <mergeCell ref="H71:H75"/>
    <mergeCell ref="C82:C84"/>
    <mergeCell ref="B82:B84"/>
    <mergeCell ref="D82:D83"/>
    <mergeCell ref="I82:I83"/>
    <mergeCell ref="G82:G83"/>
    <mergeCell ref="F82:F83"/>
    <mergeCell ref="D76:D81"/>
    <mergeCell ref="D67:D70"/>
    <mergeCell ref="C61:C70"/>
    <mergeCell ref="B61:B70"/>
    <mergeCell ref="D71:D75"/>
    <mergeCell ref="C71:C81"/>
    <mergeCell ref="B71:B81"/>
    <mergeCell ref="D61:D64"/>
    <mergeCell ref="E82:E83"/>
    <mergeCell ref="H82:H83"/>
    <mergeCell ref="I76:I81"/>
    <mergeCell ref="G76:G81"/>
    <mergeCell ref="F76:F81"/>
    <mergeCell ref="E76:E81"/>
    <mergeCell ref="H76:H81"/>
    <mergeCell ref="I67:I70"/>
    <mergeCell ref="G67:G70"/>
    <mergeCell ref="F67:F70"/>
  </mergeCells>
  <phoneticPr fontId="2"/>
  <printOptions horizontalCentered="1"/>
  <pageMargins left="0.59055118110236227" right="0.59055118110236227" top="0.59055118110236227" bottom="0.59055118110236227" header="0.39370078740157483" footer="0.39370078740157483"/>
  <pageSetup paperSize="9" scale="81" orientation="landscape" horizontalDpi="1200" verticalDpi="1200" r:id="rId1"/>
  <headerFooter alignWithMargins="0">
    <oddFooter>&amp;C&amp;10&amp;P/&amp;N&amp;R&amp;10業務部門（基本対策）</oddFooter>
  </headerFooter>
  <rowBreaks count="3" manualBreakCount="3">
    <brk id="25" max="9" man="1"/>
    <brk id="44" max="9" man="1"/>
    <brk id="6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B2:H17"/>
  <sheetViews>
    <sheetView showGridLines="0" view="pageBreakPreview" zoomScaleNormal="100" zoomScaleSheetLayoutView="100" workbookViewId="0">
      <selection activeCell="L6" sqref="L6"/>
    </sheetView>
  </sheetViews>
  <sheetFormatPr defaultColWidth="9" defaultRowHeight="13.2"/>
  <cols>
    <col min="1" max="1" width="0.44140625" style="47" customWidth="1"/>
    <col min="2" max="2" width="3.109375" style="48" customWidth="1"/>
    <col min="3" max="3" width="15" style="47" customWidth="1"/>
    <col min="4" max="4" width="3.109375" style="55" customWidth="1"/>
    <col min="5" max="5" width="15" style="65" customWidth="1"/>
    <col min="6" max="6" width="15" style="60" customWidth="1"/>
    <col min="7" max="7" width="68.44140625" style="60" customWidth="1"/>
    <col min="8" max="8" width="17.88671875" style="64" customWidth="1"/>
    <col min="9" max="9" width="0.44140625" style="47" customWidth="1"/>
    <col min="10" max="16384" width="9" style="47"/>
  </cols>
  <sheetData>
    <row r="2" spans="2:8">
      <c r="B2" s="62" t="s">
        <v>229</v>
      </c>
    </row>
    <row r="3" spans="2:8" ht="13.5" customHeight="1">
      <c r="B3" s="226" t="s">
        <v>125</v>
      </c>
      <c r="C3" s="226"/>
      <c r="D3" s="226"/>
      <c r="E3" s="226"/>
      <c r="F3" s="226"/>
      <c r="G3" s="224" t="s">
        <v>129</v>
      </c>
      <c r="H3" s="225" t="s">
        <v>130</v>
      </c>
    </row>
    <row r="4" spans="2:8" ht="13.5" customHeight="1">
      <c r="B4" s="226" t="s">
        <v>126</v>
      </c>
      <c r="C4" s="226"/>
      <c r="D4" s="226" t="s">
        <v>127</v>
      </c>
      <c r="E4" s="226"/>
      <c r="F4" s="82" t="s">
        <v>199</v>
      </c>
      <c r="G4" s="224"/>
      <c r="H4" s="225"/>
    </row>
    <row r="5" spans="2:8" ht="72" customHeight="1">
      <c r="B5" s="145">
        <v>12</v>
      </c>
      <c r="C5" s="144" t="s">
        <v>200</v>
      </c>
      <c r="D5" s="54" t="s">
        <v>201</v>
      </c>
      <c r="E5" s="61" t="s">
        <v>202</v>
      </c>
      <c r="F5" s="63" t="s">
        <v>205</v>
      </c>
      <c r="G5" s="58" t="s">
        <v>15</v>
      </c>
      <c r="H5" s="58" t="s">
        <v>206</v>
      </c>
    </row>
    <row r="6" spans="2:8" ht="40.5" customHeight="1">
      <c r="B6" s="200">
        <v>13</v>
      </c>
      <c r="C6" s="211" t="s">
        <v>352</v>
      </c>
      <c r="D6" s="203" t="s">
        <v>353</v>
      </c>
      <c r="E6" s="211" t="s">
        <v>207</v>
      </c>
      <c r="F6" s="211" t="s">
        <v>208</v>
      </c>
      <c r="G6" s="214" t="s">
        <v>234</v>
      </c>
      <c r="H6" s="230" t="s">
        <v>206</v>
      </c>
    </row>
    <row r="7" spans="2:8" ht="27" customHeight="1">
      <c r="B7" s="201"/>
      <c r="C7" s="212"/>
      <c r="D7" s="204"/>
      <c r="E7" s="212"/>
      <c r="F7" s="212"/>
      <c r="G7" s="238"/>
      <c r="H7" s="231"/>
    </row>
    <row r="8" spans="2:8" ht="19.5" customHeight="1">
      <c r="B8" s="201"/>
      <c r="C8" s="212"/>
      <c r="D8" s="204"/>
      <c r="E8" s="212"/>
      <c r="F8" s="220"/>
      <c r="G8" s="239"/>
      <c r="H8" s="232"/>
    </row>
    <row r="9" spans="2:8" ht="90.75" customHeight="1">
      <c r="B9" s="201"/>
      <c r="C9" s="212"/>
      <c r="D9" s="204"/>
      <c r="E9" s="212"/>
      <c r="F9" s="211" t="s">
        <v>209</v>
      </c>
      <c r="G9" s="230" t="s">
        <v>351</v>
      </c>
      <c r="H9" s="57" t="s">
        <v>210</v>
      </c>
    </row>
    <row r="10" spans="2:8" ht="57" customHeight="1">
      <c r="B10" s="201"/>
      <c r="C10" s="212"/>
      <c r="D10" s="204"/>
      <c r="E10" s="212"/>
      <c r="F10" s="220"/>
      <c r="G10" s="232"/>
      <c r="H10" s="59" t="s">
        <v>211</v>
      </c>
    </row>
    <row r="11" spans="2:8" ht="73.5" customHeight="1">
      <c r="B11" s="201"/>
      <c r="C11" s="212"/>
      <c r="D11" s="213"/>
      <c r="E11" s="220"/>
      <c r="F11" s="63" t="s">
        <v>212</v>
      </c>
      <c r="G11" s="58" t="s">
        <v>16</v>
      </c>
      <c r="H11" s="58" t="s">
        <v>213</v>
      </c>
    </row>
    <row r="12" spans="2:8" ht="30.75" customHeight="1">
      <c r="B12" s="201"/>
      <c r="C12" s="212"/>
      <c r="D12" s="147" t="s">
        <v>354</v>
      </c>
      <c r="E12" s="161" t="s">
        <v>355</v>
      </c>
      <c r="F12" s="63" t="s">
        <v>356</v>
      </c>
      <c r="G12" s="58" t="s">
        <v>357</v>
      </c>
      <c r="H12" s="59"/>
    </row>
    <row r="13" spans="2:8" ht="47.25" customHeight="1">
      <c r="B13" s="202"/>
      <c r="C13" s="220"/>
      <c r="D13" s="147" t="s">
        <v>203</v>
      </c>
      <c r="E13" s="148" t="s">
        <v>204</v>
      </c>
      <c r="F13" s="63" t="s">
        <v>358</v>
      </c>
      <c r="G13" s="58" t="s">
        <v>359</v>
      </c>
      <c r="H13" s="59"/>
    </row>
    <row r="14" spans="2:8" ht="30.75" customHeight="1">
      <c r="B14" s="200">
        <v>14</v>
      </c>
      <c r="C14" s="211" t="s">
        <v>360</v>
      </c>
      <c r="D14" s="54" t="s">
        <v>361</v>
      </c>
      <c r="E14" s="154" t="s">
        <v>362</v>
      </c>
      <c r="F14" s="154" t="s">
        <v>239</v>
      </c>
      <c r="G14" s="58" t="s">
        <v>363</v>
      </c>
      <c r="H14" s="155"/>
    </row>
    <row r="15" spans="2:8" ht="57" customHeight="1">
      <c r="B15" s="202"/>
      <c r="C15" s="220"/>
      <c r="D15" s="54" t="s">
        <v>183</v>
      </c>
      <c r="E15" s="154" t="s">
        <v>364</v>
      </c>
      <c r="F15" s="154" t="s">
        <v>214</v>
      </c>
      <c r="G15" s="58" t="s">
        <v>17</v>
      </c>
      <c r="H15" s="155"/>
    </row>
    <row r="16" spans="2:8" ht="30.75" customHeight="1">
      <c r="B16" s="200">
        <v>16</v>
      </c>
      <c r="C16" s="211" t="s">
        <v>22</v>
      </c>
      <c r="D16" s="54" t="s">
        <v>170</v>
      </c>
      <c r="E16" s="154" t="s">
        <v>23</v>
      </c>
      <c r="F16" s="154"/>
      <c r="G16" s="58" t="s">
        <v>365</v>
      </c>
      <c r="H16" s="155"/>
    </row>
    <row r="17" spans="2:8" ht="95.25" customHeight="1">
      <c r="B17" s="237"/>
      <c r="C17" s="236"/>
      <c r="D17" s="54" t="s">
        <v>183</v>
      </c>
      <c r="E17" s="154" t="s">
        <v>240</v>
      </c>
      <c r="F17" s="154" t="s">
        <v>366</v>
      </c>
      <c r="G17" s="58" t="s">
        <v>367</v>
      </c>
      <c r="H17" s="155"/>
    </row>
  </sheetData>
  <mergeCells count="18">
    <mergeCell ref="H6:H8"/>
    <mergeCell ref="E6:E11"/>
    <mergeCell ref="D6:D11"/>
    <mergeCell ref="G9:G10"/>
    <mergeCell ref="H3:H4"/>
    <mergeCell ref="B3:F3"/>
    <mergeCell ref="B4:C4"/>
    <mergeCell ref="D4:E4"/>
    <mergeCell ref="G3:G4"/>
    <mergeCell ref="F9:F10"/>
    <mergeCell ref="G6:G8"/>
    <mergeCell ref="F6:F8"/>
    <mergeCell ref="C14:C15"/>
    <mergeCell ref="B14:B15"/>
    <mergeCell ref="C16:C17"/>
    <mergeCell ref="B16:B17"/>
    <mergeCell ref="C6:C13"/>
    <mergeCell ref="B6:B13"/>
  </mergeCells>
  <phoneticPr fontId="2"/>
  <printOptions horizontalCentered="1"/>
  <pageMargins left="0.59055118110236227" right="0.59055118110236227" top="0.59055118110236227" bottom="0.59055118110236227" header="0.39370078740157483" footer="0.39370078740157483"/>
  <pageSetup paperSize="9" scale="85" orientation="landscape" horizontalDpi="1200" verticalDpi="1200" r:id="rId1"/>
  <headerFooter alignWithMargins="0">
    <oddFooter>&amp;C&amp;10&amp;P/&amp;N&amp;R&amp;10業務部門（目標対策）</oddFooter>
  </headerFooter>
  <rowBreaks count="1" manualBreakCount="1">
    <brk id="1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業務部門</vt:lpstr>
      <vt:lpstr>基本対策　内容</vt:lpstr>
      <vt:lpstr>目標対策　内容</vt:lpstr>
      <vt:lpstr>'基本対策　内容'!Print_Area</vt:lpstr>
      <vt:lpstr>業務部門!Print_Area</vt:lpstr>
      <vt:lpstr>'目標対策　内容'!Print_Area</vt:lpstr>
      <vt:lpstr>'基本対策　内容'!Print_Titles</vt:lpstr>
      <vt:lpstr>'目標対策　内容'!Print_Titles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2019-07-25T06:14:28Z</dcterms:created>
  <dcterms:modified xsi:type="dcterms:W3CDTF">2019-07-25T06:14:36Z</dcterms:modified>
</cp:coreProperties>
</file>