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C5858FDB-2E50-4019-9C46-038A8C5156E1}" xr6:coauthVersionLast="47" xr6:coauthVersionMax="47" xr10:uidLastSave="{00000000-0000-0000-0000-000000000000}"/>
  <bookViews>
    <workbookView xWindow="5445" yWindow="1050" windowWidth="18240" windowHeight="1363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3" i="1" l="1"/>
  <c r="D33" i="1"/>
  <c r="C33" i="1"/>
  <c r="E21" i="1"/>
  <c r="D21" i="1"/>
  <c r="C21" i="1"/>
  <c r="E18" i="1"/>
  <c r="E37" i="1" s="1"/>
  <c r="D18" i="1"/>
  <c r="D36" i="1" s="1"/>
  <c r="C18" i="1"/>
  <c r="C36" i="1" s="1"/>
  <c r="C37" i="1" l="1"/>
  <c r="D37" i="1"/>
  <c r="E36" i="1"/>
  <c r="H21" i="1" l="1"/>
  <c r="G21" i="1"/>
  <c r="F21" i="1"/>
  <c r="G33" i="1" l="1"/>
  <c r="H33" i="1"/>
  <c r="G18" i="1"/>
  <c r="G37" i="1" s="1"/>
  <c r="H18" i="1"/>
  <c r="H36" i="1" s="1"/>
  <c r="H37" i="1" l="1"/>
  <c r="G36" i="1"/>
  <c r="F33" i="1"/>
  <c r="F18" i="1"/>
  <c r="F37" i="1" l="1"/>
  <c r="F36" i="1"/>
</calcChain>
</file>

<file path=xl/sharedStrings.xml><?xml version="1.0" encoding="utf-8"?>
<sst xmlns="http://schemas.openxmlformats.org/spreadsheetml/2006/main" count="46" uniqueCount="40">
  <si>
    <t>自宅等からの入院</t>
    <rPh sb="0" eb="3">
      <t>ジタクトウ</t>
    </rPh>
    <rPh sb="6" eb="8">
      <t>ニュウイン</t>
    </rPh>
    <phoneticPr fontId="1"/>
  </si>
  <si>
    <t>自宅</t>
    <rPh sb="0" eb="2">
      <t>ジタク</t>
    </rPh>
    <phoneticPr fontId="1"/>
  </si>
  <si>
    <t>介護医療院</t>
    <rPh sb="0" eb="5">
      <t>カイゴイリョウイン</t>
    </rPh>
    <phoneticPr fontId="1"/>
  </si>
  <si>
    <t>認知症対応型グループホーム</t>
    <rPh sb="0" eb="3">
      <t>ニンチショウ</t>
    </rPh>
    <rPh sb="3" eb="5">
      <t>タイオウ</t>
    </rPh>
    <rPh sb="5" eb="6">
      <t>ガタ</t>
    </rPh>
    <phoneticPr fontId="1"/>
  </si>
  <si>
    <t>専門病院入院基本料</t>
    <rPh sb="0" eb="4">
      <t>センモンビョウイン</t>
    </rPh>
    <rPh sb="4" eb="9">
      <t>ニュウインキホンリョウ</t>
    </rPh>
    <phoneticPr fontId="1"/>
  </si>
  <si>
    <t>救命救急入院料</t>
    <rPh sb="0" eb="4">
      <t>キュウメイキュウキュウ</t>
    </rPh>
    <rPh sb="4" eb="7">
      <t>ニュウインリョウ</t>
    </rPh>
    <phoneticPr fontId="1"/>
  </si>
  <si>
    <t>その他</t>
    <rPh sb="2" eb="3">
      <t>タ</t>
    </rPh>
    <phoneticPr fontId="1"/>
  </si>
  <si>
    <t>軽費老人ホーム・有料老人ホーム</t>
    <rPh sb="0" eb="2">
      <t>ケイヒ</t>
    </rPh>
    <rPh sb="2" eb="4">
      <t>ロウジン</t>
    </rPh>
    <rPh sb="8" eb="10">
      <t>ユウリョウ</t>
    </rPh>
    <rPh sb="10" eb="12">
      <t>ロウジン</t>
    </rPh>
    <phoneticPr fontId="1"/>
  </si>
  <si>
    <t>在宅等への退院</t>
    <rPh sb="0" eb="3">
      <t>ザイタクトウ</t>
    </rPh>
    <rPh sb="5" eb="7">
      <t>タイイン</t>
    </rPh>
    <phoneticPr fontId="1"/>
  </si>
  <si>
    <t>院内の他病棟への転棟</t>
    <rPh sb="0" eb="2">
      <t>インナイ</t>
    </rPh>
    <rPh sb="3" eb="4">
      <t>タ</t>
    </rPh>
    <rPh sb="4" eb="6">
      <t>ビョウトウ</t>
    </rPh>
    <rPh sb="8" eb="10">
      <t>テントウ</t>
    </rPh>
    <phoneticPr fontId="1"/>
  </si>
  <si>
    <t>他の病院、診療所へ転院</t>
    <rPh sb="0" eb="1">
      <t>タ</t>
    </rPh>
    <rPh sb="2" eb="4">
      <t>ビョウイン</t>
    </rPh>
    <rPh sb="5" eb="8">
      <t>シンリョウジョ</t>
    </rPh>
    <rPh sb="9" eb="11">
      <t>テンイン</t>
    </rPh>
    <phoneticPr fontId="1"/>
  </si>
  <si>
    <t>軽費老人ホーム・有料老人ホーム等</t>
    <rPh sb="0" eb="2">
      <t>ケイヒ</t>
    </rPh>
    <rPh sb="2" eb="4">
      <t>ロウジン</t>
    </rPh>
    <rPh sb="8" eb="10">
      <t>ユウリョウ</t>
    </rPh>
    <rPh sb="10" eb="12">
      <t>ロウジン</t>
    </rPh>
    <rPh sb="15" eb="16">
      <t>トウ</t>
    </rPh>
    <phoneticPr fontId="1"/>
  </si>
  <si>
    <t>認知症対応型グループホーム等</t>
    <rPh sb="0" eb="3">
      <t>ニンチショウ</t>
    </rPh>
    <rPh sb="3" eb="5">
      <t>タイオウ</t>
    </rPh>
    <rPh sb="5" eb="6">
      <t>ガタ</t>
    </rPh>
    <rPh sb="13" eb="14">
      <t>トウ</t>
    </rPh>
    <phoneticPr fontId="1"/>
  </si>
  <si>
    <t>自宅等からの入院率</t>
    <rPh sb="0" eb="3">
      <t>ジタクトウ</t>
    </rPh>
    <rPh sb="6" eb="9">
      <t>ニュウインリツ</t>
    </rPh>
    <phoneticPr fontId="1"/>
  </si>
  <si>
    <t>一般病棟からの入院率</t>
    <rPh sb="0" eb="4">
      <t>イッパンビョウトウ</t>
    </rPh>
    <rPh sb="7" eb="10">
      <t>ニュウインリツ</t>
    </rPh>
    <phoneticPr fontId="1"/>
  </si>
  <si>
    <t>在宅復帰率</t>
    <rPh sb="0" eb="5">
      <t>ザイタクフッキリツ</t>
    </rPh>
    <phoneticPr fontId="1"/>
  </si>
  <si>
    <t>入棟患者数</t>
    <rPh sb="0" eb="5">
      <t>ニュウトウカンジャスウ</t>
    </rPh>
    <phoneticPr fontId="1"/>
  </si>
  <si>
    <t>合計</t>
    <rPh sb="0" eb="2">
      <t>ゴウケイ</t>
    </rPh>
    <phoneticPr fontId="1"/>
  </si>
  <si>
    <t>退棟患者数</t>
    <rPh sb="0" eb="5">
      <t>タイトウカンジャスウ</t>
    </rPh>
    <phoneticPr fontId="1"/>
  </si>
  <si>
    <t>R8.6</t>
    <phoneticPr fontId="1"/>
  </si>
  <si>
    <t>R8.7</t>
    <phoneticPr fontId="1"/>
  </si>
  <si>
    <t>R8.8</t>
    <phoneticPr fontId="1"/>
  </si>
  <si>
    <t>入棟前の場所</t>
    <rPh sb="0" eb="2">
      <t>バショ</t>
    </rPh>
    <phoneticPr fontId="1"/>
  </si>
  <si>
    <t>退棟先の場所</t>
    <rPh sb="0" eb="3">
      <t>タイトウサキ</t>
    </rPh>
    <rPh sb="4" eb="6">
      <t>バショ</t>
    </rPh>
    <phoneticPr fontId="1"/>
  </si>
  <si>
    <t>特別養護老人ホーム</t>
    <rPh sb="0" eb="4">
      <t>トクベツヨウゴ</t>
    </rPh>
    <rPh sb="4" eb="6">
      <t>ロウジン</t>
    </rPh>
    <phoneticPr fontId="1"/>
  </si>
  <si>
    <t>介護老人保健施設（上記以外）に入所</t>
    <rPh sb="9" eb="13">
      <t>ジョウキイガイ</t>
    </rPh>
    <phoneticPr fontId="1"/>
  </si>
  <si>
    <t>特別養護老人ホーム</t>
    <rPh sb="0" eb="6">
      <t>トクベツヨウゴロウジン</t>
    </rPh>
    <phoneticPr fontId="1"/>
  </si>
  <si>
    <t>特定集中治療室管理料等</t>
    <phoneticPr fontId="1"/>
  </si>
  <si>
    <t>R8.3</t>
    <phoneticPr fontId="1"/>
  </si>
  <si>
    <t>R8.4</t>
    <phoneticPr fontId="1"/>
  </si>
  <si>
    <t>R8.5</t>
    <phoneticPr fontId="1"/>
  </si>
  <si>
    <t>※介護保健施設サービス費（Ⅰ）の介護保健施設サービス費（ⅱ）若しくは介護保健施設サービス費（ⅳ）又はユニット型介護保健施設サービス費（Ⅰ）のユニット型介護保健施設サービス費（ⅱ）若しくは経過的ユニット型介護保健施設サービス費（ⅱ）の届出を行っているもの</t>
    <phoneticPr fontId="1"/>
  </si>
  <si>
    <t>地域包括ケア病棟における自宅等からの入院率、在宅復帰率等</t>
    <rPh sb="0" eb="4">
      <t>チイキホウカツ</t>
    </rPh>
    <rPh sb="6" eb="8">
      <t>ビョウトウ</t>
    </rPh>
    <rPh sb="12" eb="15">
      <t>ジタクトウ</t>
    </rPh>
    <rPh sb="18" eb="21">
      <t>ニュウインリツ</t>
    </rPh>
    <rPh sb="22" eb="28">
      <t>ザイタクフッキリツトウ</t>
    </rPh>
    <phoneticPr fontId="1"/>
  </si>
  <si>
    <t>自院の一般病棟からの入院</t>
    <rPh sb="0" eb="2">
      <t>ジイン</t>
    </rPh>
    <rPh sb="3" eb="7">
      <t>イッパンビョウトウ</t>
    </rPh>
    <rPh sb="10" eb="12">
      <t>ニュウイン</t>
    </rPh>
    <phoneticPr fontId="1"/>
  </si>
  <si>
    <t>有床診療所等</t>
    <rPh sb="0" eb="5">
      <t>ユウショウシンリョウジョ</t>
    </rPh>
    <rPh sb="5" eb="6">
      <t>トウ</t>
    </rPh>
    <phoneticPr fontId="1"/>
  </si>
  <si>
    <t>他院の一般病床</t>
    <rPh sb="0" eb="2">
      <t>タイン</t>
    </rPh>
    <rPh sb="3" eb="7">
      <t>イッパンビョウショウ</t>
    </rPh>
    <phoneticPr fontId="1"/>
  </si>
  <si>
    <t>他院の療養病床、精神病床等</t>
    <rPh sb="0" eb="2">
      <t>タイン</t>
    </rPh>
    <rPh sb="3" eb="7">
      <t>リョウヨウビョウショウ</t>
    </rPh>
    <rPh sb="8" eb="10">
      <t>セイシン</t>
    </rPh>
    <rPh sb="10" eb="12">
      <t>ビョウショウ</t>
    </rPh>
    <rPh sb="12" eb="13">
      <t>トウ</t>
    </rPh>
    <phoneticPr fontId="1"/>
  </si>
  <si>
    <t>死亡退院</t>
    <rPh sb="0" eb="2">
      <t>シボウ</t>
    </rPh>
    <rPh sb="2" eb="4">
      <t>タイイン</t>
    </rPh>
    <phoneticPr fontId="1"/>
  </si>
  <si>
    <t>急性期病院Ａ・Ｂ、急性期一般入院料</t>
    <rPh sb="0" eb="3">
      <t>キュウセイキ</t>
    </rPh>
    <rPh sb="3" eb="5">
      <t>ビョウイン</t>
    </rPh>
    <rPh sb="9" eb="12">
      <t>キュウセイキ</t>
    </rPh>
    <rPh sb="12" eb="14">
      <t>イッパン</t>
    </rPh>
    <rPh sb="14" eb="17">
      <t>ニュウインリョウ</t>
    </rPh>
    <phoneticPr fontId="1"/>
  </si>
  <si>
    <t>介護老人保健施設（※）に入所</t>
    <rPh sb="0" eb="2">
      <t>カイゴ</t>
    </rPh>
    <rPh sb="2" eb="4">
      <t>ロウジン</t>
    </rPh>
    <rPh sb="4" eb="6">
      <t>ホケン</t>
    </rPh>
    <rPh sb="6" eb="8">
      <t>シセツ</t>
    </rPh>
    <rPh sb="12" eb="14">
      <t>ニュウショ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</si>
</sst>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%"/>
  </numFmts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name val="BIZ UDゴシック"/>
      <family val="3"/>
      <charset val="128"/>
    </font>
    <font>
      <sz val="12"/>
      <name val="BIZ UDゴシック"/>
      <family val="3"/>
      <charset val="128"/>
    </font>
    <font>
      <sz val="11"/>
      <name val="BIZ UDゴシック"/>
      <family val="3"/>
      <charset val="128"/>
    </font>
    <font>
      <sz val="8"/>
      <name val="BIZ UDゴシック"/>
      <family val="3"/>
      <charset val="128"/>
    </font>
    <font>
      <b/>
      <sz val="11"/>
      <name val="BIZ UDゴシック"/>
      <family val="3"/>
      <charset val="128"/>
    </font>
    <font>
      <sz val="10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4" fillId="2" borderId="1" xfId="0" applyFont="1" applyFill="1" applyBorder="1">
      <alignment vertical="center"/>
    </xf>
    <xf numFmtId="176" fontId="4" fillId="0" borderId="1" xfId="0" applyNumberFormat="1" applyFont="1" applyBorder="1">
      <alignment vertical="center"/>
    </xf>
    <xf numFmtId="176" fontId="3" fillId="0" borderId="1" xfId="0" applyNumberFormat="1" applyFont="1" applyBorder="1">
      <alignment vertical="center"/>
    </xf>
    <xf numFmtId="0" fontId="4" fillId="2" borderId="1" xfId="0" applyFont="1" applyFill="1" applyBorder="1" applyAlignment="1">
      <alignment vertical="center" wrapText="1"/>
    </xf>
    <xf numFmtId="0" fontId="6" fillId="0" borderId="0" xfId="0" applyFont="1" applyAlignment="1">
      <alignment horizontal="center" vertical="center" textRotation="255" wrapText="1"/>
    </xf>
    <xf numFmtId="0" fontId="6" fillId="0" borderId="0" xfId="0" applyFont="1">
      <alignment vertical="center"/>
    </xf>
    <xf numFmtId="0" fontId="3" fillId="2" borderId="6" xfId="0" applyFont="1" applyFill="1" applyBorder="1">
      <alignment vertical="center"/>
    </xf>
    <xf numFmtId="177" fontId="7" fillId="0" borderId="1" xfId="0" applyNumberFormat="1" applyFont="1" applyBorder="1">
      <alignment vertical="center"/>
    </xf>
    <xf numFmtId="0" fontId="5" fillId="0" borderId="9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 shrinkToFi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8"/>
  <sheetViews>
    <sheetView tabSelected="1" view="pageBreakPreview" zoomScale="93" zoomScaleNormal="100" zoomScaleSheetLayoutView="93" workbookViewId="0">
      <selection sqref="A1:H1"/>
    </sheetView>
  </sheetViews>
  <sheetFormatPr defaultColWidth="8.875" defaultRowHeight="13.5" x14ac:dyDescent="0.4"/>
  <cols>
    <col min="1" max="1" width="20.5" style="2" bestFit="1" customWidth="1"/>
    <col min="2" max="2" width="36.125" style="2" bestFit="1" customWidth="1"/>
    <col min="3" max="3" width="7.625" style="2" bestFit="1" customWidth="1"/>
    <col min="4" max="5" width="7.625" style="2" customWidth="1"/>
    <col min="6" max="8" width="7.625" style="2" bestFit="1" customWidth="1"/>
    <col min="9" max="9" width="31.75" style="2" bestFit="1" customWidth="1"/>
    <col min="10" max="10" width="13.625" style="2" customWidth="1"/>
    <col min="11" max="16384" width="8.875" style="2"/>
  </cols>
  <sheetData>
    <row r="1" spans="1:8" ht="33.75" customHeight="1" x14ac:dyDescent="0.4">
      <c r="A1" s="12" t="s">
        <v>32</v>
      </c>
      <c r="B1" s="12"/>
      <c r="C1" s="12"/>
      <c r="D1" s="12"/>
      <c r="E1" s="12"/>
      <c r="F1" s="12"/>
      <c r="G1" s="12"/>
      <c r="H1" s="12"/>
    </row>
    <row r="2" spans="1:8" ht="19.5" customHeight="1" x14ac:dyDescent="0.4"/>
    <row r="3" spans="1:8" ht="20.100000000000001" customHeight="1" x14ac:dyDescent="0.4">
      <c r="A3" s="15" t="s">
        <v>22</v>
      </c>
      <c r="B3" s="16"/>
      <c r="C3" s="19" t="s">
        <v>16</v>
      </c>
      <c r="D3" s="20"/>
      <c r="E3" s="20"/>
      <c r="F3" s="20"/>
      <c r="G3" s="20"/>
      <c r="H3" s="21"/>
    </row>
    <row r="4" spans="1:8" ht="20.100000000000001" customHeight="1" x14ac:dyDescent="0.4">
      <c r="A4" s="17"/>
      <c r="B4" s="18"/>
      <c r="C4" s="1" t="s">
        <v>28</v>
      </c>
      <c r="D4" s="1" t="s">
        <v>29</v>
      </c>
      <c r="E4" s="1" t="s">
        <v>30</v>
      </c>
      <c r="F4" s="1" t="s">
        <v>19</v>
      </c>
      <c r="G4" s="1" t="s">
        <v>20</v>
      </c>
      <c r="H4" s="1" t="s">
        <v>21</v>
      </c>
    </row>
    <row r="5" spans="1:8" ht="20.100000000000001" customHeight="1" x14ac:dyDescent="0.4">
      <c r="A5" s="14" t="s">
        <v>0</v>
      </c>
      <c r="B5" s="3" t="s">
        <v>1</v>
      </c>
      <c r="C5" s="4"/>
      <c r="D5" s="4"/>
      <c r="E5" s="4"/>
      <c r="F5" s="4"/>
      <c r="G5" s="4"/>
      <c r="H5" s="4"/>
    </row>
    <row r="6" spans="1:8" ht="20.100000000000001" customHeight="1" x14ac:dyDescent="0.4">
      <c r="A6" s="14"/>
      <c r="B6" s="3" t="s">
        <v>2</v>
      </c>
      <c r="C6" s="4"/>
      <c r="D6" s="4"/>
      <c r="E6" s="4"/>
      <c r="F6" s="4"/>
      <c r="G6" s="4"/>
      <c r="H6" s="4"/>
    </row>
    <row r="7" spans="1:8" ht="20.100000000000001" customHeight="1" x14ac:dyDescent="0.4">
      <c r="A7" s="14"/>
      <c r="B7" s="3" t="s">
        <v>24</v>
      </c>
      <c r="C7" s="4"/>
      <c r="D7" s="4"/>
      <c r="E7" s="4"/>
      <c r="F7" s="4"/>
      <c r="G7" s="4"/>
      <c r="H7" s="4"/>
    </row>
    <row r="8" spans="1:8" ht="20.100000000000001" customHeight="1" x14ac:dyDescent="0.4">
      <c r="A8" s="14"/>
      <c r="B8" s="3" t="s">
        <v>11</v>
      </c>
      <c r="C8" s="4"/>
      <c r="D8" s="4"/>
      <c r="E8" s="4"/>
      <c r="F8" s="4"/>
      <c r="G8" s="4"/>
      <c r="H8" s="4"/>
    </row>
    <row r="9" spans="1:8" ht="20.100000000000001" customHeight="1" x14ac:dyDescent="0.4">
      <c r="A9" s="14"/>
      <c r="B9" s="3" t="s">
        <v>12</v>
      </c>
      <c r="C9" s="4"/>
      <c r="D9" s="4"/>
      <c r="E9" s="4"/>
      <c r="F9" s="4"/>
      <c r="G9" s="4"/>
      <c r="H9" s="4"/>
    </row>
    <row r="10" spans="1:8" ht="20.100000000000001" customHeight="1" x14ac:dyDescent="0.4">
      <c r="A10" s="13" t="s">
        <v>33</v>
      </c>
      <c r="B10" s="3" t="s">
        <v>38</v>
      </c>
      <c r="C10" s="4"/>
      <c r="D10" s="4"/>
      <c r="E10" s="4"/>
      <c r="F10" s="4"/>
      <c r="G10" s="4"/>
      <c r="H10" s="4"/>
    </row>
    <row r="11" spans="1:8" ht="20.100000000000001" customHeight="1" x14ac:dyDescent="0.4">
      <c r="A11" s="13"/>
      <c r="B11" s="3" t="s">
        <v>4</v>
      </c>
      <c r="C11" s="4"/>
      <c r="D11" s="4"/>
      <c r="E11" s="4"/>
      <c r="F11" s="4"/>
      <c r="G11" s="4"/>
      <c r="H11" s="4"/>
    </row>
    <row r="12" spans="1:8" ht="20.100000000000001" customHeight="1" x14ac:dyDescent="0.4">
      <c r="A12" s="13"/>
      <c r="B12" s="3" t="s">
        <v>5</v>
      </c>
      <c r="C12" s="4"/>
      <c r="D12" s="4"/>
      <c r="E12" s="4"/>
      <c r="F12" s="4"/>
      <c r="G12" s="4"/>
      <c r="H12" s="4"/>
    </row>
    <row r="13" spans="1:8" ht="20.100000000000001" customHeight="1" x14ac:dyDescent="0.4">
      <c r="A13" s="13"/>
      <c r="B13" s="3" t="s">
        <v>27</v>
      </c>
      <c r="C13" s="4"/>
      <c r="D13" s="4"/>
      <c r="E13" s="4"/>
      <c r="F13" s="4"/>
      <c r="G13" s="4"/>
      <c r="H13" s="4"/>
    </row>
    <row r="14" spans="1:8" ht="20.100000000000001" customHeight="1" x14ac:dyDescent="0.4">
      <c r="A14" s="13"/>
      <c r="B14" s="3" t="s">
        <v>6</v>
      </c>
      <c r="C14" s="4"/>
      <c r="D14" s="4"/>
      <c r="E14" s="4"/>
      <c r="F14" s="4"/>
      <c r="G14" s="4"/>
      <c r="H14" s="4"/>
    </row>
    <row r="15" spans="1:8" ht="20.100000000000001" customHeight="1" x14ac:dyDescent="0.4">
      <c r="A15" s="13" t="s">
        <v>6</v>
      </c>
      <c r="B15" s="3" t="s">
        <v>35</v>
      </c>
      <c r="C15" s="4"/>
      <c r="D15" s="4"/>
      <c r="E15" s="4"/>
      <c r="F15" s="4"/>
      <c r="G15" s="4"/>
      <c r="H15" s="4"/>
    </row>
    <row r="16" spans="1:8" ht="20.100000000000001" customHeight="1" x14ac:dyDescent="0.4">
      <c r="A16" s="13"/>
      <c r="B16" s="3" t="s">
        <v>36</v>
      </c>
      <c r="C16" s="4"/>
      <c r="D16" s="4"/>
      <c r="E16" s="4"/>
      <c r="F16" s="4"/>
      <c r="G16" s="4"/>
      <c r="H16" s="4"/>
    </row>
    <row r="17" spans="1:8" ht="20.100000000000001" customHeight="1" x14ac:dyDescent="0.4">
      <c r="A17" s="13"/>
      <c r="B17" s="3" t="s">
        <v>34</v>
      </c>
      <c r="C17" s="4"/>
      <c r="D17" s="4"/>
      <c r="E17" s="4"/>
      <c r="F17" s="4"/>
      <c r="G17" s="4"/>
      <c r="H17" s="4"/>
    </row>
    <row r="18" spans="1:8" ht="20.100000000000001" customHeight="1" x14ac:dyDescent="0.4">
      <c r="A18" s="13" t="s">
        <v>17</v>
      </c>
      <c r="B18" s="13"/>
      <c r="C18" s="5">
        <f t="shared" ref="C18:E18" si="0">SUM(C5:C17)</f>
        <v>0</v>
      </c>
      <c r="D18" s="5">
        <f t="shared" si="0"/>
        <v>0</v>
      </c>
      <c r="E18" s="5">
        <f t="shared" si="0"/>
        <v>0</v>
      </c>
      <c r="F18" s="5">
        <f>SUM(F5:F17)</f>
        <v>0</v>
      </c>
      <c r="G18" s="5">
        <f>SUM(G5:G17)</f>
        <v>0</v>
      </c>
      <c r="H18" s="5">
        <f>SUM(H5:H17)</f>
        <v>0</v>
      </c>
    </row>
    <row r="19" spans="1:8" ht="20.100000000000001" customHeight="1" x14ac:dyDescent="0.4"/>
    <row r="20" spans="1:8" ht="20.100000000000001" customHeight="1" x14ac:dyDescent="0.4">
      <c r="A20" s="15" t="s">
        <v>23</v>
      </c>
      <c r="B20" s="16"/>
      <c r="C20" s="19" t="s">
        <v>18</v>
      </c>
      <c r="D20" s="20"/>
      <c r="E20" s="20"/>
      <c r="F20" s="20"/>
      <c r="G20" s="20"/>
      <c r="H20" s="21"/>
    </row>
    <row r="21" spans="1:8" ht="20.100000000000001" customHeight="1" x14ac:dyDescent="0.4">
      <c r="A21" s="17"/>
      <c r="B21" s="18"/>
      <c r="C21" s="1" t="str">
        <f t="shared" ref="C21:E21" si="1">C$4</f>
        <v>R8.3</v>
      </c>
      <c r="D21" s="1" t="str">
        <f t="shared" si="1"/>
        <v>R8.4</v>
      </c>
      <c r="E21" s="1" t="str">
        <f t="shared" si="1"/>
        <v>R8.5</v>
      </c>
      <c r="F21" s="1" t="str">
        <f>F$4</f>
        <v>R8.6</v>
      </c>
      <c r="G21" s="1" t="str">
        <f t="shared" ref="G21:H21" si="2">G$4</f>
        <v>R8.7</v>
      </c>
      <c r="H21" s="1" t="str">
        <f t="shared" si="2"/>
        <v>R8.8</v>
      </c>
    </row>
    <row r="22" spans="1:8" ht="20.100000000000001" customHeight="1" x14ac:dyDescent="0.4">
      <c r="A22" s="13" t="s">
        <v>8</v>
      </c>
      <c r="B22" s="3" t="s">
        <v>1</v>
      </c>
      <c r="C22" s="4"/>
      <c r="D22" s="4"/>
      <c r="E22" s="4"/>
      <c r="F22" s="4"/>
      <c r="G22" s="4"/>
      <c r="H22" s="4"/>
    </row>
    <row r="23" spans="1:8" ht="20.100000000000001" customHeight="1" x14ac:dyDescent="0.4">
      <c r="A23" s="13"/>
      <c r="B23" s="3" t="s">
        <v>2</v>
      </c>
      <c r="C23" s="4"/>
      <c r="D23" s="4"/>
      <c r="E23" s="4"/>
      <c r="F23" s="4"/>
      <c r="G23" s="4"/>
      <c r="H23" s="4"/>
    </row>
    <row r="24" spans="1:8" ht="20.100000000000001" customHeight="1" x14ac:dyDescent="0.4">
      <c r="A24" s="13"/>
      <c r="B24" s="3" t="s">
        <v>26</v>
      </c>
      <c r="C24" s="4"/>
      <c r="D24" s="4"/>
      <c r="E24" s="4"/>
      <c r="F24" s="4"/>
      <c r="G24" s="4"/>
      <c r="H24" s="4"/>
    </row>
    <row r="25" spans="1:8" ht="20.100000000000001" customHeight="1" x14ac:dyDescent="0.4">
      <c r="A25" s="13"/>
      <c r="B25" s="3" t="s">
        <v>7</v>
      </c>
      <c r="C25" s="4"/>
      <c r="D25" s="4"/>
      <c r="E25" s="4"/>
      <c r="F25" s="4"/>
      <c r="G25" s="4"/>
      <c r="H25" s="4"/>
    </row>
    <row r="26" spans="1:8" ht="20.100000000000001" customHeight="1" x14ac:dyDescent="0.4">
      <c r="A26" s="13"/>
      <c r="B26" s="3" t="s">
        <v>3</v>
      </c>
      <c r="C26" s="4"/>
      <c r="D26" s="4"/>
      <c r="E26" s="4"/>
      <c r="F26" s="4"/>
      <c r="G26" s="4"/>
      <c r="H26" s="4"/>
    </row>
    <row r="27" spans="1:8" ht="20.100000000000001" customHeight="1" x14ac:dyDescent="0.4">
      <c r="A27" s="13" t="s">
        <v>6</v>
      </c>
      <c r="B27" s="3" t="s">
        <v>9</v>
      </c>
      <c r="C27" s="4"/>
      <c r="D27" s="4"/>
      <c r="E27" s="4"/>
      <c r="F27" s="4"/>
      <c r="G27" s="4"/>
      <c r="H27" s="4"/>
    </row>
    <row r="28" spans="1:8" ht="20.100000000000001" customHeight="1" x14ac:dyDescent="0.4">
      <c r="A28" s="13"/>
      <c r="B28" s="3" t="s">
        <v>10</v>
      </c>
      <c r="C28" s="4"/>
      <c r="D28" s="4"/>
      <c r="E28" s="4"/>
      <c r="F28" s="4"/>
      <c r="G28" s="4"/>
      <c r="H28" s="4"/>
    </row>
    <row r="29" spans="1:8" ht="21" customHeight="1" x14ac:dyDescent="0.4">
      <c r="A29" s="13"/>
      <c r="B29" s="6" t="s">
        <v>39</v>
      </c>
      <c r="C29" s="4"/>
      <c r="D29" s="4"/>
      <c r="E29" s="4"/>
      <c r="F29" s="4"/>
      <c r="G29" s="4"/>
      <c r="H29" s="4"/>
    </row>
    <row r="30" spans="1:8" ht="20.100000000000001" customHeight="1" x14ac:dyDescent="0.4">
      <c r="A30" s="13"/>
      <c r="B30" s="3" t="s">
        <v>25</v>
      </c>
      <c r="C30" s="4"/>
      <c r="D30" s="4"/>
      <c r="E30" s="4"/>
      <c r="F30" s="4"/>
      <c r="G30" s="4"/>
      <c r="H30" s="4"/>
    </row>
    <row r="31" spans="1:8" ht="20.100000000000001" customHeight="1" x14ac:dyDescent="0.4">
      <c r="A31" s="13"/>
      <c r="B31" s="3" t="s">
        <v>37</v>
      </c>
      <c r="C31" s="4"/>
      <c r="D31" s="4"/>
      <c r="E31" s="4"/>
      <c r="F31" s="4"/>
      <c r="G31" s="4"/>
      <c r="H31" s="4"/>
    </row>
    <row r="32" spans="1:8" ht="20.100000000000001" customHeight="1" x14ac:dyDescent="0.4">
      <c r="A32" s="13"/>
      <c r="B32" s="3" t="s">
        <v>6</v>
      </c>
      <c r="C32" s="4"/>
      <c r="D32" s="4"/>
      <c r="E32" s="4"/>
      <c r="F32" s="4"/>
      <c r="G32" s="4"/>
      <c r="H32" s="4"/>
    </row>
    <row r="33" spans="1:8" ht="20.100000000000001" customHeight="1" x14ac:dyDescent="0.4">
      <c r="A33" s="13" t="s">
        <v>17</v>
      </c>
      <c r="B33" s="13"/>
      <c r="C33" s="5">
        <f>SUM(C22:C32)</f>
        <v>0</v>
      </c>
      <c r="D33" s="5">
        <f t="shared" ref="D33:E33" si="3">SUM(D22:D32)</f>
        <v>0</v>
      </c>
      <c r="E33" s="5">
        <f t="shared" si="3"/>
        <v>0</v>
      </c>
      <c r="F33" s="5">
        <f>SUM(F22:F32)</f>
        <v>0</v>
      </c>
      <c r="G33" s="5">
        <f t="shared" ref="G33:H33" si="4">SUM(G22:G32)</f>
        <v>0</v>
      </c>
      <c r="H33" s="5">
        <f t="shared" si="4"/>
        <v>0</v>
      </c>
    </row>
    <row r="34" spans="1:8" ht="28.5" customHeight="1" x14ac:dyDescent="0.4">
      <c r="A34" s="11" t="s">
        <v>31</v>
      </c>
      <c r="B34" s="11"/>
      <c r="C34" s="11"/>
      <c r="D34" s="11"/>
      <c r="E34" s="11"/>
      <c r="F34" s="11"/>
      <c r="G34" s="11"/>
      <c r="H34" s="11"/>
    </row>
    <row r="35" spans="1:8" ht="13.5" customHeight="1" x14ac:dyDescent="0.4">
      <c r="A35" s="7"/>
      <c r="B35" s="8"/>
    </row>
    <row r="36" spans="1:8" ht="20.100000000000001" customHeight="1" x14ac:dyDescent="0.4">
      <c r="B36" s="9" t="s">
        <v>13</v>
      </c>
      <c r="C36" s="10" t="e">
        <f>SUM(C5:C9)/C18*100</f>
        <v>#DIV/0!</v>
      </c>
      <c r="D36" s="10" t="e">
        <f t="shared" ref="D36:E36" si="5">SUM(D5:D9)/D18*100</f>
        <v>#DIV/0!</v>
      </c>
      <c r="E36" s="10" t="e">
        <f t="shared" si="5"/>
        <v>#DIV/0!</v>
      </c>
      <c r="F36" s="10" t="e">
        <f>SUM(F5:F9)/F18*100</f>
        <v>#DIV/0!</v>
      </c>
      <c r="G36" s="10" t="e">
        <f>SUM(G5:G9)/G18*100</f>
        <v>#DIV/0!</v>
      </c>
      <c r="H36" s="10" t="e">
        <f>SUM(H5:H9)/H18*100</f>
        <v>#DIV/0!</v>
      </c>
    </row>
    <row r="37" spans="1:8" ht="20.100000000000001" customHeight="1" x14ac:dyDescent="0.4">
      <c r="B37" s="9" t="s">
        <v>14</v>
      </c>
      <c r="C37" s="10" t="e">
        <f>SUM(C10:C14)/C18*100</f>
        <v>#DIV/0!</v>
      </c>
      <c r="D37" s="10" t="e">
        <f t="shared" ref="D37:E37" si="6">SUM(D10:D14)/D18*100</f>
        <v>#DIV/0!</v>
      </c>
      <c r="E37" s="10" t="e">
        <f t="shared" si="6"/>
        <v>#DIV/0!</v>
      </c>
      <c r="F37" s="10" t="e">
        <f>SUM(F10:F14)/F18*100</f>
        <v>#DIV/0!</v>
      </c>
      <c r="G37" s="10" t="e">
        <f>SUM(G10:G14)/G18*100</f>
        <v>#DIV/0!</v>
      </c>
      <c r="H37" s="10" t="e">
        <f>SUM(H10:H14)/H18*100</f>
        <v>#DIV/0!</v>
      </c>
    </row>
    <row r="38" spans="1:8" ht="20.100000000000001" customHeight="1" x14ac:dyDescent="0.4">
      <c r="B38" s="9" t="s">
        <v>15</v>
      </c>
      <c r="C38" s="10"/>
      <c r="D38" s="10"/>
      <c r="E38" s="10"/>
      <c r="F38" s="10"/>
      <c r="G38" s="10"/>
      <c r="H38" s="10"/>
    </row>
  </sheetData>
  <mergeCells count="13">
    <mergeCell ref="A34:H34"/>
    <mergeCell ref="A1:H1"/>
    <mergeCell ref="A27:A32"/>
    <mergeCell ref="A18:B18"/>
    <mergeCell ref="A33:B33"/>
    <mergeCell ref="A5:A9"/>
    <mergeCell ref="A10:A14"/>
    <mergeCell ref="A15:A17"/>
    <mergeCell ref="A22:A26"/>
    <mergeCell ref="A3:B4"/>
    <mergeCell ref="A20:B21"/>
    <mergeCell ref="C3:H3"/>
    <mergeCell ref="C20:H20"/>
  </mergeCells>
  <phoneticPr fontId="1"/>
  <printOptions horizontalCentered="1"/>
  <pageMargins left="0.59055118110236227" right="0.39370078740157483" top="0.78740157480314965" bottom="0.39370078740157483" header="0.31496062992125984" footer="0.31496062992125984"/>
  <pageSetup paperSize="9" scale="83" fitToHeight="0" orientation="portrait" horizontalDpi="1200" verticalDpi="1200" r:id="rId1"/>
  <headerFooter>
    <oddHeader>&amp;R&amp;"ＭＳ 明朝,標準"【様式５－２】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2026-09-28T06:04:12Z</dcterms:created>
  <dcterms:modified xsi:type="dcterms:W3CDTF">2026-10-08T06:23:14Z</dcterms:modified>
</cp:coreProperties>
</file>