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記載例" sheetId="2" r:id="rId1"/>
    <sheet name="密着デイ・認知デイ" sheetId="1" r:id="rId2"/>
    <sheet name="小多機・看多機" sheetId="3" r:id="rId3"/>
    <sheet name="GH" sheetId="4" r:id="rId4"/>
  </sheets>
  <definedNames>
    <definedName name="_xlnm.Print_Area" localSheetId="3">GH!$A$1:$H$28</definedName>
    <definedName name="_xlnm.Print_Area" localSheetId="0">記載例!$A$1:$H$18</definedName>
    <definedName name="_xlnm.Print_Area" localSheetId="2">小多機・看多機!$A$1:$H$27</definedName>
    <definedName name="_xlnm.Print_Area" localSheetId="1">密着デイ・認知デイ!$A$1:$H$25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 l="1"/>
  <c r="G9" i="2"/>
  <c r="G10" i="2"/>
  <c r="G11" i="2"/>
  <c r="G12" i="2"/>
  <c r="G8" i="2"/>
  <c r="G7" i="2"/>
  <c r="G12" i="4"/>
  <c r="G14" i="3"/>
  <c r="G11" i="3"/>
  <c r="G18" i="1"/>
  <c r="G14" i="4"/>
  <c r="G15" i="4"/>
  <c r="G16" i="4"/>
  <c r="G17" i="4"/>
  <c r="G18" i="4"/>
  <c r="G19" i="4"/>
  <c r="G20" i="4"/>
  <c r="G21" i="4"/>
  <c r="G13" i="4"/>
  <c r="G9" i="4"/>
  <c r="G10" i="4"/>
  <c r="G11" i="4"/>
  <c r="G8" i="4"/>
  <c r="G16" i="3"/>
  <c r="G17" i="3"/>
  <c r="G18" i="3"/>
  <c r="G19" i="3"/>
  <c r="G20" i="3"/>
  <c r="G15" i="3"/>
  <c r="G13" i="3"/>
  <c r="G12" i="3"/>
  <c r="G9" i="3"/>
  <c r="G10" i="3"/>
  <c r="G8" i="3"/>
  <c r="G9" i="1"/>
  <c r="G10" i="1"/>
  <c r="G11" i="1"/>
  <c r="G12" i="1"/>
  <c r="G13" i="1"/>
  <c r="G14" i="1"/>
  <c r="G15" i="1"/>
  <c r="G16" i="1"/>
  <c r="G17" i="1"/>
  <c r="G8" i="1"/>
  <c r="G7" i="1" l="1"/>
  <c r="G7" i="4" l="1"/>
  <c r="G7" i="3"/>
  <c r="G17" i="2"/>
  <c r="G16" i="2"/>
  <c r="G15" i="2"/>
  <c r="G14" i="2"/>
  <c r="G13" i="2"/>
</calcChain>
</file>

<file path=xl/sharedStrings.xml><?xml version="1.0" encoding="utf-8"?>
<sst xmlns="http://schemas.openxmlformats.org/spreadsheetml/2006/main" count="105" uniqueCount="46">
  <si>
    <t>部屋の種類
（機器等の名称）</t>
    <rPh sb="0" eb="2">
      <t>ヘヤ</t>
    </rPh>
    <rPh sb="3" eb="5">
      <t>シュルイ</t>
    </rPh>
    <rPh sb="7" eb="10">
      <t>キキトウ</t>
    </rPh>
    <rPh sb="11" eb="13">
      <t>メイショウ</t>
    </rPh>
    <phoneticPr fontId="1"/>
  </si>
  <si>
    <t>設置階</t>
    <rPh sb="0" eb="3">
      <t>セッチカイ</t>
    </rPh>
    <phoneticPr fontId="1"/>
  </si>
  <si>
    <t>位置の記号</t>
    <rPh sb="0" eb="2">
      <t>イチ</t>
    </rPh>
    <rPh sb="3" eb="5">
      <t>キゴウ</t>
    </rPh>
    <phoneticPr fontId="1"/>
  </si>
  <si>
    <t>算入除外</t>
    <rPh sb="0" eb="4">
      <t>サンニュウジョガイ</t>
    </rPh>
    <phoneticPr fontId="1"/>
  </si>
  <si>
    <t>縦寸法</t>
    <rPh sb="0" eb="3">
      <t>タテスンポウ</t>
    </rPh>
    <phoneticPr fontId="1"/>
  </si>
  <si>
    <t>横寸法</t>
    <rPh sb="0" eb="3">
      <t>ヨコスンポウ</t>
    </rPh>
    <phoneticPr fontId="1"/>
  </si>
  <si>
    <t>面積</t>
    <rPh sb="0" eb="2">
      <t>メンセキ</t>
    </rPh>
    <phoneticPr fontId="1"/>
  </si>
  <si>
    <t>備考</t>
    <rPh sb="0" eb="2">
      <t>ビコウ</t>
    </rPh>
    <phoneticPr fontId="1"/>
  </si>
  <si>
    <t>相談室</t>
    <rPh sb="0" eb="3">
      <t>ソウダンシツ</t>
    </rPh>
    <phoneticPr fontId="1"/>
  </si>
  <si>
    <t>事務室</t>
    <rPh sb="0" eb="3">
      <t>ジムシツ</t>
    </rPh>
    <phoneticPr fontId="1"/>
  </si>
  <si>
    <t>静養室</t>
    <rPh sb="0" eb="3">
      <t>セイヨウシツ</t>
    </rPh>
    <phoneticPr fontId="1"/>
  </si>
  <si>
    <t>食堂・機能訓練室</t>
    <rPh sb="0" eb="2">
      <t>ショクドウ</t>
    </rPh>
    <rPh sb="3" eb="8">
      <t>キノウクンレンシツ</t>
    </rPh>
    <phoneticPr fontId="1"/>
  </si>
  <si>
    <t>食堂・機能訓練室面積合計</t>
    <rPh sb="0" eb="2">
      <t>ショクドウ</t>
    </rPh>
    <rPh sb="3" eb="8">
      <t>キノウクンレンシツ</t>
    </rPh>
    <rPh sb="8" eb="10">
      <t>メンセキ</t>
    </rPh>
    <rPh sb="10" eb="12">
      <t>ゴウケイ</t>
    </rPh>
    <phoneticPr fontId="1"/>
  </si>
  <si>
    <t>面積一覧表</t>
    <rPh sb="0" eb="5">
      <t>メンセキイチランヒョウ</t>
    </rPh>
    <phoneticPr fontId="1"/>
  </si>
  <si>
    <t>事業所名　　　　　　　　　</t>
    <rPh sb="0" eb="4">
      <t>ジギョウショメイ</t>
    </rPh>
    <phoneticPr fontId="1"/>
  </si>
  <si>
    <t>算入</t>
  </si>
  <si>
    <t>除外</t>
  </si>
  <si>
    <t>１F</t>
    <phoneticPr fontId="1"/>
  </si>
  <si>
    <t>A</t>
    <phoneticPr fontId="1"/>
  </si>
  <si>
    <t>B</t>
    <phoneticPr fontId="1"/>
  </si>
  <si>
    <t>C</t>
    <phoneticPr fontId="1"/>
  </si>
  <si>
    <t>D-1</t>
    <phoneticPr fontId="1"/>
  </si>
  <si>
    <t>D-2</t>
    <phoneticPr fontId="1"/>
  </si>
  <si>
    <t>D-3</t>
    <phoneticPr fontId="1"/>
  </si>
  <si>
    <t>D-4</t>
    <phoneticPr fontId="1"/>
  </si>
  <si>
    <t>D-5</t>
    <phoneticPr fontId="1"/>
  </si>
  <si>
    <t>洗面台</t>
    <rPh sb="0" eb="3">
      <t>センメンダイ</t>
    </rPh>
    <phoneticPr fontId="1"/>
  </si>
  <si>
    <t>収納棚</t>
    <rPh sb="0" eb="3">
      <t>シュウノウダナ</t>
    </rPh>
    <phoneticPr fontId="1"/>
  </si>
  <si>
    <r>
      <t>事業所名　</t>
    </r>
    <r>
      <rPr>
        <u/>
        <sz val="11"/>
        <color rgb="FFFF0000"/>
        <rFont val="游ゴシック"/>
        <family val="3"/>
        <charset val="128"/>
        <scheme val="minor"/>
      </rPr>
      <t>横浜デイサービス</t>
    </r>
    <rPh sb="0" eb="4">
      <t>ジギョウショメイ</t>
    </rPh>
    <rPh sb="5" eb="7">
      <t>ヨコハマ</t>
    </rPh>
    <phoneticPr fontId="1"/>
  </si>
  <si>
    <t>①　設置階欄は、その部屋が何階にあるか記載してください。　例　１Ｆ、２Ｆ</t>
  </si>
  <si>
    <t>②　位置の記号欄は、図面上の各部屋・スペ－スに○Ａ、○Ｂ、○イ、○ロなどの記号を記載し、同一の記号を記載してください。（面積が図面上、どこの部分か分かるようにするものです。）</t>
  </si>
  <si>
    <r>
      <t>⑤　面積欄は、縦寸法×横寸法で算出し、</t>
    </r>
    <r>
      <rPr>
        <b/>
        <u/>
        <sz val="11"/>
        <color theme="1"/>
        <rFont val="游ゴシック"/>
        <family val="3"/>
        <charset val="128"/>
        <scheme val="minor"/>
      </rPr>
      <t>小数点第３位以下を切り捨て、第２位まで</t>
    </r>
    <r>
      <rPr>
        <sz val="11"/>
        <color theme="1"/>
        <rFont val="游ゴシック"/>
        <family val="2"/>
        <scheme val="minor"/>
      </rPr>
      <t>記載してください。</t>
    </r>
    <phoneticPr fontId="1"/>
  </si>
  <si>
    <r>
      <t>④　縦寸法欄、横寸法欄は</t>
    </r>
    <r>
      <rPr>
        <b/>
        <u/>
        <sz val="11"/>
        <color theme="1"/>
        <rFont val="游ゴシック"/>
        <family val="3"/>
        <charset val="128"/>
        <scheme val="minor"/>
      </rPr>
      <t>ｍ単位で小数第２位まで</t>
    </r>
    <r>
      <rPr>
        <sz val="11"/>
        <color theme="1"/>
        <rFont val="游ゴシック"/>
        <family val="2"/>
        <scheme val="minor"/>
      </rPr>
      <t>記載してください。
　例　３.54（354cmのこと）
　台形、三角形などの形状の場合は備考欄に計算式を記載してください。
壁心の寸法ではなく、内法の寸法で実測して記載してください。ＣＡＤで作成した図面で寸法や面積を小数点以下６桁程度が記載されていることがありますが、実際にできあがった建築物では異なることがあります。ｍ単位の小数点以下２桁で結構です。その際、寸法は少数第３位以下を切り捨ててください。</t>
    </r>
    <phoneticPr fontId="1"/>
  </si>
  <si>
    <t>⑥　食堂・機能訓練室の除外部分が多いときは適宜行数を増やしてください。</t>
    <phoneticPr fontId="1"/>
  </si>
  <si>
    <t>⑦　ご来庁される際には、このページを添付するか平面図の欄外に各部屋の面積及び算定根拠となる計算式を記載してください。</t>
    <phoneticPr fontId="1"/>
  </si>
  <si>
    <t>③　算入除外欄は、食堂・機能訓練室の面積計算で算入する部屋・スペースは“算入”、棚等の除外するものについては“除外”を選択してください。面積合計では“算入”は＋、“除外”は－されるものです。</t>
    <rPh sb="59" eb="61">
      <t>センタク</t>
    </rPh>
    <phoneticPr fontId="1"/>
  </si>
  <si>
    <t>居間・食堂</t>
    <rPh sb="0" eb="2">
      <t>イマ</t>
    </rPh>
    <rPh sb="3" eb="5">
      <t>ショクドウ</t>
    </rPh>
    <phoneticPr fontId="1"/>
  </si>
  <si>
    <t>居間・食堂　面積合計</t>
    <rPh sb="0" eb="2">
      <t>イマ</t>
    </rPh>
    <rPh sb="3" eb="5">
      <t>ショクドウ</t>
    </rPh>
    <rPh sb="6" eb="10">
      <t>メンセキゴウケイ</t>
    </rPh>
    <phoneticPr fontId="1"/>
  </si>
  <si>
    <t>個室以外の宿泊室</t>
    <rPh sb="0" eb="4">
      <t>コシツイガイ</t>
    </rPh>
    <rPh sb="5" eb="8">
      <t>シュクハクシツ</t>
    </rPh>
    <phoneticPr fontId="1"/>
  </si>
  <si>
    <t>個室以外の宿泊室　面積合計</t>
    <rPh sb="0" eb="4">
      <t>コシツイガイ</t>
    </rPh>
    <rPh sb="5" eb="8">
      <t>シュクハクシツ</t>
    </rPh>
    <rPh sb="9" eb="13">
      <t>メンセキゴウケイ</t>
    </rPh>
    <phoneticPr fontId="1"/>
  </si>
  <si>
    <t>宿泊室</t>
    <rPh sb="0" eb="3">
      <t>シュクハクシツ</t>
    </rPh>
    <phoneticPr fontId="1"/>
  </si>
  <si>
    <t>③　算入除外欄は、居間・食堂、宿泊室の面積計算で算入する部屋・スペースは“算入”、棚等の除外するものについては“除外”を選択してください。面積合計では“算入”は＋、“除外”は－されるものです。</t>
    <rPh sb="9" eb="11">
      <t>イマ</t>
    </rPh>
    <rPh sb="12" eb="14">
      <t>ショクドウ</t>
    </rPh>
    <rPh sb="15" eb="18">
      <t>シュクハクシツ</t>
    </rPh>
    <rPh sb="60" eb="62">
      <t>センタク</t>
    </rPh>
    <phoneticPr fontId="1"/>
  </si>
  <si>
    <t>⑥　居間・食堂、宿泊室の除外部分が多いときは適宜行数を増やしてください。</t>
    <rPh sb="2" eb="4">
      <t>イマ</t>
    </rPh>
    <rPh sb="5" eb="7">
      <t>ショクドウ</t>
    </rPh>
    <rPh sb="8" eb="11">
      <t>シュクハクシツ</t>
    </rPh>
    <phoneticPr fontId="1"/>
  </si>
  <si>
    <t>居室</t>
    <rPh sb="0" eb="2">
      <t>キョシツ</t>
    </rPh>
    <phoneticPr fontId="1"/>
  </si>
  <si>
    <t>③　算入除外欄は、居間・食堂、居室の面積計算で算入する部屋・スペースは“算入”、棚等の除外するものについては“除外”を選択してください。面積合計では“算入”は＋、“除外”は－されるものです。</t>
    <rPh sb="9" eb="11">
      <t>イマ</t>
    </rPh>
    <rPh sb="12" eb="14">
      <t>ショクドウ</t>
    </rPh>
    <rPh sb="15" eb="17">
      <t>キョシツ</t>
    </rPh>
    <rPh sb="59" eb="61">
      <t>センタク</t>
    </rPh>
    <phoneticPr fontId="1"/>
  </si>
  <si>
    <t>⑥　居間・食堂、居室の除外部分が多いときは適宜行数を増やしてください。</t>
    <rPh sb="2" eb="4">
      <t>イマ</t>
    </rPh>
    <rPh sb="5" eb="7">
      <t>ショクドウ</t>
    </rPh>
    <rPh sb="8" eb="10">
      <t>キョシツ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</si>
</sst>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10" x14ac:knownFonts="1">
    <font>
      <sz val="11"/>
      <color theme="1"/>
      <name val="游ゴシック"/>
      <family val="2"/>
      <scheme val="minor"/>
    </font>
    <font>
      <sz val="6"/>
      <name val="游ゴシック"/>
      <family val="3"/>
      <charset val="128"/>
      <scheme val="minor"/>
    </font>
    <font>
      <u/>
      <sz val="11"/>
      <color theme="1"/>
      <name val="游ゴシック"/>
      <family val="3"/>
      <charset val="128"/>
      <scheme val="minor"/>
    </font>
    <font>
      <u/>
      <sz val="11"/>
      <color theme="1"/>
      <name val="游ゴシック"/>
      <family val="2"/>
      <scheme val="minor"/>
    </font>
    <font>
      <b/>
      <sz val="16"/>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u/>
      <sz val="11"/>
      <color rgb="FFFF0000"/>
      <name val="游ゴシック"/>
      <family val="3"/>
      <charset val="128"/>
      <scheme val="minor"/>
    </font>
    <font>
      <b/>
      <u/>
      <sz val="11"/>
      <color theme="1"/>
      <name val="游ゴシック"/>
      <family val="3"/>
      <charset val="128"/>
      <scheme val="minor"/>
    </font>
    <font>
      <sz val="11"/>
      <color theme="1"/>
      <name val="游ゴシック"/>
      <family val="2"/>
      <scheme val="minor"/>
    </font>
  </fonts>
  <fills count="3">
    <fill>
      <patternFill patternType="none"/>
    </fill>
    <fill>
      <patternFill patternType="gray125"/>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2">
    <xf numFmtId="0" fontId="0" fillId="0" borderId="0"/>
    <xf numFmtId="0" fontId="9" fillId="0" borderId="0"/>
  </cellStyleXfs>
  <cellXfs count="63">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176" fontId="0" fillId="0" borderId="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9" xfId="0" applyNumberFormat="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6" fillId="0" borderId="13" xfId="0" applyFont="1" applyBorder="1" applyAlignment="1">
      <alignment horizontal="center" vertical="center"/>
    </xf>
    <xf numFmtId="176" fontId="6" fillId="0" borderId="13"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6" fillId="0" borderId="14" xfId="0" applyFont="1" applyBorder="1" applyAlignment="1">
      <alignment horizontal="center" vertical="center"/>
    </xf>
    <xf numFmtId="176" fontId="6" fillId="0" borderId="14" xfId="0" applyNumberFormat="1" applyFont="1" applyBorder="1" applyAlignment="1">
      <alignment horizontal="center" vertical="center"/>
    </xf>
    <xf numFmtId="176" fontId="5" fillId="0" borderId="9" xfId="0" applyNumberFormat="1" applyFont="1" applyBorder="1" applyAlignment="1">
      <alignment vertic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176" fontId="0" fillId="0" borderId="12"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176" fontId="9" fillId="0" borderId="13" xfId="1" applyNumberFormat="1" applyBorder="1" applyAlignment="1">
      <alignment horizontal="center" vertical="center"/>
    </xf>
    <xf numFmtId="177" fontId="0" fillId="0" borderId="4" xfId="0" applyNumberFormat="1" applyBorder="1" applyAlignment="1">
      <alignment horizontal="center" vertical="center"/>
    </xf>
    <xf numFmtId="177" fontId="0" fillId="0" borderId="14" xfId="0" applyNumberFormat="1" applyBorder="1" applyAlignment="1">
      <alignment horizontal="center" vertical="center"/>
    </xf>
    <xf numFmtId="176" fontId="9" fillId="0" borderId="24" xfId="1" applyNumberFormat="1" applyBorder="1" applyAlignment="1">
      <alignment horizontal="center" vertical="center"/>
    </xf>
    <xf numFmtId="0" fontId="3"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176" fontId="9" fillId="0" borderId="25" xfId="1" applyNumberFormat="1" applyBorder="1" applyAlignment="1">
      <alignment horizontal="center" vertical="center"/>
    </xf>
    <xf numFmtId="176" fontId="0" fillId="0" borderId="22" xfId="0" applyNumberFormat="1" applyBorder="1" applyAlignment="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152400</xdr:colOff>
      <xdr:row>1</xdr:row>
      <xdr:rowOff>9525</xdr:rowOff>
    </xdr:from>
    <xdr:to>
      <xdr:col>7</xdr:col>
      <xdr:colOff>1076325</xdr:colOff>
      <xdr:row>3</xdr:row>
      <xdr:rowOff>95250</xdr:rowOff>
    </xdr:to>
    <xdr:sp macro="" textlink="">
      <xdr:nvSpPr>
        <xdr:cNvPr id="4" name="角丸四角形吹き出し 3"/>
        <xdr:cNvSpPr/>
      </xdr:nvSpPr>
      <xdr:spPr>
        <a:xfrm>
          <a:off x="3676650" y="247650"/>
          <a:ext cx="2981325" cy="647700"/>
        </a:xfrm>
        <a:prstGeom prst="wedgeRoundRectCallout">
          <a:avLst>
            <a:gd name="adj1" fmla="val -34455"/>
            <a:gd name="adj2" fmla="val 79304"/>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寸法</a:t>
          </a:r>
          <a:r>
            <a:rPr kumimoji="1" lang="en-US" altLang="ja-JP" sz="1100"/>
            <a:t>】</a:t>
          </a:r>
        </a:p>
        <a:p>
          <a:pPr algn="l"/>
          <a:r>
            <a:rPr kumimoji="1" lang="ja-JP" altLang="en-US" sz="1100"/>
            <a:t>小数点は</a:t>
          </a:r>
          <a:r>
            <a:rPr kumimoji="1" lang="ja-JP" altLang="en-US" sz="1100" b="1" u="sng"/>
            <a:t>第２位まで</a:t>
          </a:r>
          <a:r>
            <a:rPr kumimoji="1" lang="ja-JP" altLang="en-US" sz="1100"/>
            <a:t>記載してください。</a:t>
          </a:r>
        </a:p>
      </xdr:txBody>
    </xdr:sp>
    <xdr:clientData/>
  </xdr:twoCellAnchor>
  <xdr:twoCellAnchor>
    <xdr:from>
      <xdr:col>2</xdr:col>
      <xdr:colOff>276225</xdr:colOff>
      <xdr:row>12</xdr:row>
      <xdr:rowOff>161924</xdr:rowOff>
    </xdr:from>
    <xdr:to>
      <xdr:col>5</xdr:col>
      <xdr:colOff>495300</xdr:colOff>
      <xdr:row>16</xdr:row>
      <xdr:rowOff>123825</xdr:rowOff>
    </xdr:to>
    <xdr:sp macro="" textlink="">
      <xdr:nvSpPr>
        <xdr:cNvPr id="5" name="角丸四角形吹き出し 4"/>
        <xdr:cNvSpPr/>
      </xdr:nvSpPr>
      <xdr:spPr>
        <a:xfrm>
          <a:off x="2276475" y="3352799"/>
          <a:ext cx="2428875" cy="914401"/>
        </a:xfrm>
        <a:prstGeom prst="wedgeRoundRectCallout">
          <a:avLst>
            <a:gd name="adj1" fmla="val -14114"/>
            <a:gd name="adj2" fmla="val -72338"/>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算入除外</a:t>
          </a:r>
          <a:r>
            <a:rPr kumimoji="1" lang="en-US" altLang="ja-JP" sz="1100"/>
            <a:t>】</a:t>
          </a:r>
        </a:p>
        <a:p>
          <a:pPr algn="l"/>
          <a:r>
            <a:rPr kumimoji="1" lang="ja-JP" altLang="en-US" sz="1100"/>
            <a:t>面積への参入又は除外いずれかを選択してください。</a:t>
          </a:r>
          <a:endParaRPr kumimoji="1" lang="en-US" altLang="ja-JP" sz="1100"/>
        </a:p>
        <a:p>
          <a:pPr algn="l"/>
          <a:endParaRPr kumimoji="1" lang="ja-JP" altLang="en-US" sz="1100"/>
        </a:p>
      </xdr:txBody>
    </xdr:sp>
    <xdr:clientData/>
  </xdr:twoCellAnchor>
  <xdr:twoCellAnchor>
    <xdr:from>
      <xdr:col>7</xdr:col>
      <xdr:colOff>466725</xdr:colOff>
      <xdr:row>12</xdr:row>
      <xdr:rowOff>114300</xdr:rowOff>
    </xdr:from>
    <xdr:to>
      <xdr:col>11</xdr:col>
      <xdr:colOff>76200</xdr:colOff>
      <xdr:row>16</xdr:row>
      <xdr:rowOff>85725</xdr:rowOff>
    </xdr:to>
    <xdr:sp macro="" textlink="">
      <xdr:nvSpPr>
        <xdr:cNvPr id="6" name="角丸四角形吹き出し 5"/>
        <xdr:cNvSpPr/>
      </xdr:nvSpPr>
      <xdr:spPr>
        <a:xfrm>
          <a:off x="6048375" y="3305175"/>
          <a:ext cx="2790825" cy="923925"/>
        </a:xfrm>
        <a:prstGeom prst="wedgeRoundRectCallout">
          <a:avLst>
            <a:gd name="adj1" fmla="val -36503"/>
            <a:gd name="adj2" fmla="val -76366"/>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備考</a:t>
          </a:r>
          <a:r>
            <a:rPr kumimoji="1" lang="en-US" altLang="ja-JP" sz="1100"/>
            <a:t>】</a:t>
          </a:r>
        </a:p>
        <a:p>
          <a:pPr algn="l"/>
          <a:r>
            <a:rPr kumimoji="1" lang="ja-JP" altLang="en-US" sz="1100"/>
            <a:t>除外部分については備考に対象の名称を記載してください。</a:t>
          </a:r>
        </a:p>
      </xdr:txBody>
    </xdr:sp>
    <xdr:clientData/>
  </xdr:twoCellAnchor>
  <xdr:twoCellAnchor>
    <xdr:from>
      <xdr:col>0</xdr:col>
      <xdr:colOff>76200</xdr:colOff>
      <xdr:row>7</xdr:row>
      <xdr:rowOff>47625</xdr:rowOff>
    </xdr:from>
    <xdr:to>
      <xdr:col>3</xdr:col>
      <xdr:colOff>438150</xdr:colOff>
      <xdr:row>9</xdr:row>
      <xdr:rowOff>219075</xdr:rowOff>
    </xdr:to>
    <xdr:sp macro="" textlink="">
      <xdr:nvSpPr>
        <xdr:cNvPr id="7" name="角丸四角形吹き出し 6"/>
        <xdr:cNvSpPr/>
      </xdr:nvSpPr>
      <xdr:spPr>
        <a:xfrm>
          <a:off x="76200" y="2047875"/>
          <a:ext cx="3200400" cy="647700"/>
        </a:xfrm>
        <a:prstGeom prst="wedgeRoundRectCallout">
          <a:avLst>
            <a:gd name="adj1" fmla="val 26248"/>
            <a:gd name="adj2" fmla="val -70696"/>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位置の記号</a:t>
          </a:r>
          <a:r>
            <a:rPr kumimoji="1" lang="en-US" altLang="ja-JP" sz="1100"/>
            <a:t>】</a:t>
          </a:r>
        </a:p>
        <a:p>
          <a:pPr algn="l"/>
          <a:r>
            <a:rPr kumimoji="1" lang="ja-JP" altLang="en-US" sz="1100"/>
            <a:t>添付している平面図の記号と合わせてください。</a:t>
          </a:r>
        </a:p>
      </xdr:txBody>
    </xdr:sp>
    <xdr:clientData/>
  </xdr:twoCellAnchor>
  <xdr:twoCellAnchor>
    <xdr:from>
      <xdr:col>7</xdr:col>
      <xdr:colOff>66675</xdr:colOff>
      <xdr:row>3</xdr:row>
      <xdr:rowOff>457200</xdr:rowOff>
    </xdr:from>
    <xdr:to>
      <xdr:col>10</xdr:col>
      <xdr:colOff>552450</xdr:colOff>
      <xdr:row>7</xdr:row>
      <xdr:rowOff>171450</xdr:rowOff>
    </xdr:to>
    <xdr:sp macro="" textlink="">
      <xdr:nvSpPr>
        <xdr:cNvPr id="8" name="角丸四角形吹き出し 7"/>
        <xdr:cNvSpPr/>
      </xdr:nvSpPr>
      <xdr:spPr>
        <a:xfrm>
          <a:off x="5648325" y="1257300"/>
          <a:ext cx="2981325" cy="914400"/>
        </a:xfrm>
        <a:prstGeom prst="wedgeRoundRectCallout">
          <a:avLst>
            <a:gd name="adj1" fmla="val -54263"/>
            <a:gd name="adj2" fmla="val 85186"/>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面積</a:t>
          </a:r>
          <a:r>
            <a:rPr kumimoji="1" lang="en-US" altLang="ja-JP" sz="1100"/>
            <a:t>】</a:t>
          </a:r>
        </a:p>
        <a:p>
          <a:pPr algn="l"/>
          <a:r>
            <a:rPr kumimoji="1" lang="ja-JP" altLang="en-US" sz="1100"/>
            <a:t>小数点は</a:t>
          </a:r>
          <a:r>
            <a:rPr kumimoji="1" lang="ja-JP" altLang="en-US" sz="1100" b="1" u="sng"/>
            <a:t>第２位までとし、第３位以下は切り捨て</a:t>
          </a:r>
          <a:r>
            <a:rPr kumimoji="1" lang="ja-JP" altLang="en-US" sz="1100" b="0" u="none"/>
            <a:t>にしてください。</a:t>
          </a:r>
        </a:p>
      </xdr:txBody>
    </xdr:sp>
    <xdr:clientData/>
  </xdr:twoCellAnchor>
  <xdr:twoCellAnchor>
    <xdr:from>
      <xdr:col>6</xdr:col>
      <xdr:colOff>285750</xdr:colOff>
      <xdr:row>18</xdr:row>
      <xdr:rowOff>152401</xdr:rowOff>
    </xdr:from>
    <xdr:to>
      <xdr:col>11</xdr:col>
      <xdr:colOff>257175</xdr:colOff>
      <xdr:row>21</xdr:row>
      <xdr:rowOff>85726</xdr:rowOff>
    </xdr:to>
    <xdr:sp macro="" textlink="">
      <xdr:nvSpPr>
        <xdr:cNvPr id="9" name="角丸四角形吹き出し 8"/>
        <xdr:cNvSpPr/>
      </xdr:nvSpPr>
      <xdr:spPr>
        <a:xfrm>
          <a:off x="5181600" y="4781551"/>
          <a:ext cx="3838575" cy="647700"/>
        </a:xfrm>
        <a:prstGeom prst="wedgeRoundRectCallout">
          <a:avLst>
            <a:gd name="adj1" fmla="val -36503"/>
            <a:gd name="adj2" fmla="val -76366"/>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面積合計</a:t>
          </a:r>
          <a:r>
            <a:rPr kumimoji="1" lang="en-US" altLang="ja-JP" sz="1100"/>
            <a:t>】</a:t>
          </a:r>
        </a:p>
        <a:p>
          <a:pPr algn="l"/>
          <a:r>
            <a:rPr kumimoji="1" lang="ja-JP" altLang="en-US" sz="1100"/>
            <a:t>算入部分の合計から除外部分の合計を除してください。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showZeros="0" tabSelected="1" view="pageBreakPreview" zoomScaleNormal="100" zoomScaleSheetLayoutView="100" workbookViewId="0">
      <selection activeCell="O12" sqref="O12"/>
    </sheetView>
  </sheetViews>
  <sheetFormatPr defaultRowHeight="18.75" x14ac:dyDescent="0.4"/>
  <cols>
    <col min="1" max="1" width="17.25" style="1" bestFit="1" customWidth="1"/>
    <col min="2" max="2" width="9" style="1"/>
    <col min="3" max="3" width="11" style="1" bestFit="1" customWidth="1"/>
    <col min="4" max="7" width="9" style="1"/>
    <col min="8" max="8" width="14.375" style="1" customWidth="1"/>
    <col min="9" max="9" width="9" style="1"/>
    <col min="10" max="10" width="9.375" style="1" bestFit="1" customWidth="1"/>
    <col min="11" max="16384" width="9" style="1"/>
  </cols>
  <sheetData>
    <row r="1" spans="1:8" x14ac:dyDescent="0.4">
      <c r="D1" s="48" t="s">
        <v>28</v>
      </c>
      <c r="E1" s="49"/>
      <c r="F1" s="49"/>
      <c r="G1" s="49"/>
      <c r="H1" s="49"/>
    </row>
    <row r="2" spans="1:8" ht="25.5" x14ac:dyDescent="0.4">
      <c r="A2" s="50" t="s">
        <v>13</v>
      </c>
      <c r="B2" s="50"/>
      <c r="C2" s="50"/>
      <c r="D2" s="50"/>
      <c r="E2" s="50"/>
      <c r="F2" s="50"/>
      <c r="G2" s="50"/>
      <c r="H2" s="50"/>
    </row>
    <row r="4" spans="1:8" ht="37.5" x14ac:dyDescent="0.4">
      <c r="A4" s="12" t="s">
        <v>0</v>
      </c>
      <c r="B4" s="13" t="s">
        <v>1</v>
      </c>
      <c r="C4" s="13" t="s">
        <v>2</v>
      </c>
      <c r="D4" s="13" t="s">
        <v>3</v>
      </c>
      <c r="E4" s="13" t="s">
        <v>4</v>
      </c>
      <c r="F4" s="13" t="s">
        <v>5</v>
      </c>
      <c r="G4" s="13" t="s">
        <v>6</v>
      </c>
      <c r="H4" s="13" t="s">
        <v>7</v>
      </c>
    </row>
    <row r="5" spans="1:8" x14ac:dyDescent="0.4">
      <c r="A5" s="2" t="s">
        <v>8</v>
      </c>
      <c r="B5" s="23" t="s">
        <v>17</v>
      </c>
      <c r="C5" s="23" t="s">
        <v>18</v>
      </c>
      <c r="D5" s="27"/>
      <c r="E5" s="27"/>
      <c r="F5" s="27"/>
      <c r="G5" s="27"/>
      <c r="H5" s="2"/>
    </row>
    <row r="6" spans="1:8" x14ac:dyDescent="0.4">
      <c r="A6" s="2" t="s">
        <v>9</v>
      </c>
      <c r="B6" s="24" t="s">
        <v>17</v>
      </c>
      <c r="C6" s="24" t="s">
        <v>19</v>
      </c>
      <c r="D6" s="28"/>
      <c r="E6" s="27"/>
      <c r="F6" s="27"/>
      <c r="G6" s="28"/>
      <c r="H6" s="2"/>
    </row>
    <row r="7" spans="1:8" ht="19.5" thickBot="1" x14ac:dyDescent="0.45">
      <c r="A7" s="3" t="s">
        <v>10</v>
      </c>
      <c r="B7" s="25" t="s">
        <v>17</v>
      </c>
      <c r="C7" s="25" t="s">
        <v>20</v>
      </c>
      <c r="D7" s="29" t="s">
        <v>15</v>
      </c>
      <c r="E7" s="30">
        <v>3</v>
      </c>
      <c r="F7" s="30">
        <v>4</v>
      </c>
      <c r="G7" s="31">
        <f>ROUNDDOWN(E7*F7,2)</f>
        <v>12</v>
      </c>
      <c r="H7" s="3"/>
    </row>
    <row r="8" spans="1:8" x14ac:dyDescent="0.4">
      <c r="A8" s="4" t="s">
        <v>11</v>
      </c>
      <c r="B8" s="26" t="s">
        <v>17</v>
      </c>
      <c r="C8" s="26" t="s">
        <v>21</v>
      </c>
      <c r="D8" s="32" t="s">
        <v>15</v>
      </c>
      <c r="E8" s="33">
        <v>5</v>
      </c>
      <c r="F8" s="33">
        <v>6</v>
      </c>
      <c r="G8" s="33">
        <f>ROUNDDOWN(E8*F8,2)</f>
        <v>30</v>
      </c>
      <c r="H8" s="6"/>
    </row>
    <row r="9" spans="1:8" x14ac:dyDescent="0.4">
      <c r="A9" s="7"/>
      <c r="B9" s="24" t="s">
        <v>17</v>
      </c>
      <c r="C9" s="24" t="s">
        <v>22</v>
      </c>
      <c r="D9" s="24" t="s">
        <v>15</v>
      </c>
      <c r="E9" s="34">
        <v>3</v>
      </c>
      <c r="F9" s="34">
        <v>4</v>
      </c>
      <c r="G9" s="34">
        <f t="shared" ref="G9:G12" si="0">ROUNDDOWN(E9*F9,2)</f>
        <v>12</v>
      </c>
      <c r="H9" s="8"/>
    </row>
    <row r="10" spans="1:8" x14ac:dyDescent="0.4">
      <c r="A10" s="7"/>
      <c r="B10" s="24" t="s">
        <v>17</v>
      </c>
      <c r="C10" s="24" t="s">
        <v>23</v>
      </c>
      <c r="D10" s="24" t="s">
        <v>15</v>
      </c>
      <c r="E10" s="34">
        <v>3</v>
      </c>
      <c r="F10" s="34">
        <v>2.5</v>
      </c>
      <c r="G10" s="34">
        <f t="shared" si="0"/>
        <v>7.5</v>
      </c>
      <c r="H10" s="8"/>
    </row>
    <row r="11" spans="1:8" x14ac:dyDescent="0.4">
      <c r="A11" s="7"/>
      <c r="B11" s="24" t="s">
        <v>17</v>
      </c>
      <c r="C11" s="24" t="s">
        <v>24</v>
      </c>
      <c r="D11" s="24" t="s">
        <v>16</v>
      </c>
      <c r="E11" s="34">
        <v>1</v>
      </c>
      <c r="F11" s="34">
        <v>0.5</v>
      </c>
      <c r="G11" s="34">
        <f t="shared" si="0"/>
        <v>0.5</v>
      </c>
      <c r="H11" s="38" t="s">
        <v>26</v>
      </c>
    </row>
    <row r="12" spans="1:8" x14ac:dyDescent="0.4">
      <c r="A12" s="7"/>
      <c r="B12" s="24" t="s">
        <v>17</v>
      </c>
      <c r="C12" s="24" t="s">
        <v>25</v>
      </c>
      <c r="D12" s="24" t="s">
        <v>16</v>
      </c>
      <c r="E12" s="34">
        <v>1</v>
      </c>
      <c r="F12" s="34">
        <v>2</v>
      </c>
      <c r="G12" s="34">
        <f t="shared" si="0"/>
        <v>2</v>
      </c>
      <c r="H12" s="39" t="s">
        <v>27</v>
      </c>
    </row>
    <row r="13" spans="1:8" x14ac:dyDescent="0.4">
      <c r="A13" s="7"/>
      <c r="B13" s="24"/>
      <c r="C13" s="24"/>
      <c r="D13" s="24"/>
      <c r="E13" s="34"/>
      <c r="F13" s="34"/>
      <c r="G13" s="34">
        <f t="shared" ref="G9:G17" si="1">E13*F13</f>
        <v>0</v>
      </c>
      <c r="H13" s="8"/>
    </row>
    <row r="14" spans="1:8" x14ac:dyDescent="0.4">
      <c r="A14" s="7"/>
      <c r="B14" s="24"/>
      <c r="C14" s="24"/>
      <c r="D14" s="24"/>
      <c r="E14" s="34"/>
      <c r="F14" s="34"/>
      <c r="G14" s="34">
        <f t="shared" si="1"/>
        <v>0</v>
      </c>
      <c r="H14" s="8"/>
    </row>
    <row r="15" spans="1:8" x14ac:dyDescent="0.4">
      <c r="A15" s="7"/>
      <c r="B15" s="24"/>
      <c r="C15" s="24"/>
      <c r="D15" s="24"/>
      <c r="E15" s="34"/>
      <c r="F15" s="34"/>
      <c r="G15" s="34">
        <f t="shared" si="1"/>
        <v>0</v>
      </c>
      <c r="H15" s="8"/>
    </row>
    <row r="16" spans="1:8" x14ac:dyDescent="0.4">
      <c r="A16" s="7"/>
      <c r="B16" s="24"/>
      <c r="C16" s="24"/>
      <c r="D16" s="24"/>
      <c r="E16" s="34"/>
      <c r="F16" s="34"/>
      <c r="G16" s="34">
        <f t="shared" si="1"/>
        <v>0</v>
      </c>
      <c r="H16" s="8"/>
    </row>
    <row r="17" spans="1:8" x14ac:dyDescent="0.4">
      <c r="A17" s="7"/>
      <c r="B17" s="24"/>
      <c r="C17" s="24"/>
      <c r="D17" s="35"/>
      <c r="E17" s="36"/>
      <c r="F17" s="36"/>
      <c r="G17" s="36">
        <f t="shared" si="1"/>
        <v>0</v>
      </c>
      <c r="H17" s="8"/>
    </row>
    <row r="18" spans="1:8" ht="19.5" thickBot="1" x14ac:dyDescent="0.45">
      <c r="A18" s="51" t="s">
        <v>12</v>
      </c>
      <c r="B18" s="52"/>
      <c r="C18" s="52"/>
      <c r="D18" s="52"/>
      <c r="E18" s="52"/>
      <c r="F18" s="52"/>
      <c r="G18" s="37">
        <f>SUMIF(D8:D17,"算入",G8:G17)-SUMIF(D8:D17,"除外",G8:G17)</f>
        <v>47</v>
      </c>
      <c r="H18" s="9"/>
    </row>
  </sheetData>
  <mergeCells count="3">
    <mergeCell ref="D1:H1"/>
    <mergeCell ref="A2:H2"/>
    <mergeCell ref="A18:F18"/>
  </mergeCells>
  <phoneticPr fontId="1"/>
  <dataValidations disablePrompts="1" count="1">
    <dataValidation type="list" allowBlank="1" showInputMessage="1" showErrorMessage="1" sqref="D7:D17">
      <formula1>"算入,除外"</formula1>
    </dataValidation>
  </dataValidations>
  <pageMargins left="0.7" right="0.7" top="0.75" bottom="0.75" header="0.3" footer="0.3"/>
  <pageSetup paperSize="9" scale="90" orientation="portrait" horizontalDpi="300" verticalDpi="300" r:id="rId1"/>
  <colBreaks count="1" manualBreakCount="1">
    <brk id="8" max="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6"/>
  <sheetViews>
    <sheetView showZeros="0" view="pageBreakPreview" zoomScaleNormal="100" zoomScaleSheetLayoutView="100" workbookViewId="0">
      <selection activeCell="G18" sqref="G18"/>
    </sheetView>
  </sheetViews>
  <sheetFormatPr defaultRowHeight="18.75" x14ac:dyDescent="0.4"/>
  <cols>
    <col min="1" max="1" width="17.25" style="1" bestFit="1" customWidth="1"/>
    <col min="2" max="2" width="9" style="1"/>
    <col min="3" max="3" width="11" style="1" bestFit="1" customWidth="1"/>
    <col min="4" max="7" width="9" style="1"/>
    <col min="8" max="8" width="14.375" style="1" customWidth="1"/>
    <col min="9" max="9" width="9" style="1"/>
    <col min="10" max="10" width="9.375" style="1" bestFit="1" customWidth="1"/>
    <col min="11" max="16384" width="9" style="1"/>
  </cols>
  <sheetData>
    <row r="1" spans="1:8" x14ac:dyDescent="0.4">
      <c r="D1" s="48" t="s">
        <v>14</v>
      </c>
      <c r="E1" s="49"/>
      <c r="F1" s="49"/>
      <c r="G1" s="49"/>
      <c r="H1" s="49"/>
    </row>
    <row r="2" spans="1:8" ht="25.5" x14ac:dyDescent="0.4">
      <c r="A2" s="50" t="s">
        <v>13</v>
      </c>
      <c r="B2" s="50"/>
      <c r="C2" s="50"/>
      <c r="D2" s="50"/>
      <c r="E2" s="50"/>
      <c r="F2" s="50"/>
      <c r="G2" s="50"/>
      <c r="H2" s="50"/>
    </row>
    <row r="4" spans="1:8" ht="37.5" x14ac:dyDescent="0.4">
      <c r="A4" s="12" t="s">
        <v>0</v>
      </c>
      <c r="B4" s="13" t="s">
        <v>1</v>
      </c>
      <c r="C4" s="13" t="s">
        <v>2</v>
      </c>
      <c r="D4" s="13" t="s">
        <v>3</v>
      </c>
      <c r="E4" s="13" t="s">
        <v>4</v>
      </c>
      <c r="F4" s="13" t="s">
        <v>5</v>
      </c>
      <c r="G4" s="13" t="s">
        <v>6</v>
      </c>
      <c r="H4" s="13" t="s">
        <v>7</v>
      </c>
    </row>
    <row r="5" spans="1:8" x14ac:dyDescent="0.4">
      <c r="A5" s="2" t="s">
        <v>8</v>
      </c>
      <c r="B5" s="2"/>
      <c r="C5" s="2"/>
      <c r="D5" s="10"/>
      <c r="E5" s="10"/>
      <c r="F5" s="10"/>
      <c r="G5" s="10"/>
      <c r="H5" s="2"/>
    </row>
    <row r="6" spans="1:8" x14ac:dyDescent="0.4">
      <c r="A6" s="2" t="s">
        <v>9</v>
      </c>
      <c r="B6" s="2"/>
      <c r="C6" s="2"/>
      <c r="D6" s="16"/>
      <c r="E6" s="10"/>
      <c r="F6" s="10"/>
      <c r="G6" s="16"/>
      <c r="H6" s="2"/>
    </row>
    <row r="7" spans="1:8" ht="19.5" thickBot="1" x14ac:dyDescent="0.45">
      <c r="A7" s="3" t="s">
        <v>10</v>
      </c>
      <c r="B7" s="3"/>
      <c r="C7" s="3"/>
      <c r="D7" s="17"/>
      <c r="E7" s="18"/>
      <c r="F7" s="18"/>
      <c r="G7" s="20">
        <f t="shared" ref="G7:G17" si="0">IF(D7="除外",ROUNDDOWN(E7*F7,2)*-1,ROUNDDOWN(E7*F7,2))</f>
        <v>0</v>
      </c>
      <c r="H7" s="3"/>
    </row>
    <row r="8" spans="1:8" x14ac:dyDescent="0.4">
      <c r="A8" s="4" t="s">
        <v>11</v>
      </c>
      <c r="B8" s="5"/>
      <c r="C8" s="5"/>
      <c r="D8" s="14"/>
      <c r="E8" s="45"/>
      <c r="F8" s="45"/>
      <c r="G8" s="44">
        <f>ROUNDDOWN(E8*F8,2)</f>
        <v>0</v>
      </c>
      <c r="H8" s="6"/>
    </row>
    <row r="9" spans="1:8" x14ac:dyDescent="0.4">
      <c r="A9" s="7"/>
      <c r="B9" s="2"/>
      <c r="C9" s="2"/>
      <c r="D9" s="2"/>
      <c r="E9" s="46"/>
      <c r="F9" s="46"/>
      <c r="G9" s="20">
        <f t="shared" ref="G9:G17" si="1">ROUNDDOWN(E9*F9,2)</f>
        <v>0</v>
      </c>
      <c r="H9" s="8"/>
    </row>
    <row r="10" spans="1:8" x14ac:dyDescent="0.4">
      <c r="A10" s="7"/>
      <c r="B10" s="2"/>
      <c r="C10" s="2"/>
      <c r="D10" s="2"/>
      <c r="E10" s="46"/>
      <c r="F10" s="46"/>
      <c r="G10" s="20">
        <f t="shared" si="1"/>
        <v>0</v>
      </c>
      <c r="H10" s="8"/>
    </row>
    <row r="11" spans="1:8" x14ac:dyDescent="0.4">
      <c r="A11" s="7"/>
      <c r="B11" s="2"/>
      <c r="C11" s="2"/>
      <c r="D11" s="2"/>
      <c r="E11" s="46"/>
      <c r="F11" s="46"/>
      <c r="G11" s="20">
        <f t="shared" si="1"/>
        <v>0</v>
      </c>
      <c r="H11" s="8"/>
    </row>
    <row r="12" spans="1:8" x14ac:dyDescent="0.4">
      <c r="A12" s="7"/>
      <c r="B12" s="2"/>
      <c r="C12" s="2"/>
      <c r="D12" s="2"/>
      <c r="E12" s="46"/>
      <c r="F12" s="46"/>
      <c r="G12" s="20">
        <f t="shared" si="1"/>
        <v>0</v>
      </c>
      <c r="H12" s="8"/>
    </row>
    <row r="13" spans="1:8" x14ac:dyDescent="0.4">
      <c r="A13" s="7"/>
      <c r="B13" s="2"/>
      <c r="C13" s="2"/>
      <c r="D13" s="2"/>
      <c r="E13" s="46"/>
      <c r="F13" s="46"/>
      <c r="G13" s="20">
        <f t="shared" si="1"/>
        <v>0</v>
      </c>
      <c r="H13" s="8"/>
    </row>
    <row r="14" spans="1:8" x14ac:dyDescent="0.4">
      <c r="A14" s="7"/>
      <c r="B14" s="2"/>
      <c r="C14" s="2"/>
      <c r="D14" s="2"/>
      <c r="E14" s="20"/>
      <c r="F14" s="20"/>
      <c r="G14" s="20">
        <f t="shared" si="1"/>
        <v>0</v>
      </c>
      <c r="H14" s="8"/>
    </row>
    <row r="15" spans="1:8" x14ac:dyDescent="0.4">
      <c r="A15" s="7"/>
      <c r="B15" s="2"/>
      <c r="C15" s="2"/>
      <c r="D15" s="2"/>
      <c r="E15" s="20"/>
      <c r="F15" s="20"/>
      <c r="G15" s="20">
        <f t="shared" si="1"/>
        <v>0</v>
      </c>
      <c r="H15" s="8"/>
    </row>
    <row r="16" spans="1:8" x14ac:dyDescent="0.4">
      <c r="A16" s="7"/>
      <c r="B16" s="2"/>
      <c r="C16" s="2"/>
      <c r="D16" s="2"/>
      <c r="E16" s="20"/>
      <c r="F16" s="20"/>
      <c r="G16" s="20">
        <f t="shared" si="1"/>
        <v>0</v>
      </c>
      <c r="H16" s="8"/>
    </row>
    <row r="17" spans="1:8" x14ac:dyDescent="0.4">
      <c r="A17" s="7"/>
      <c r="B17" s="2"/>
      <c r="C17" s="2"/>
      <c r="D17" s="15"/>
      <c r="E17" s="21"/>
      <c r="F17" s="21"/>
      <c r="G17" s="21">
        <f t="shared" si="1"/>
        <v>0</v>
      </c>
      <c r="H17" s="8"/>
    </row>
    <row r="18" spans="1:8" ht="19.5" thickBot="1" x14ac:dyDescent="0.45">
      <c r="A18" s="51" t="s">
        <v>12</v>
      </c>
      <c r="B18" s="52"/>
      <c r="C18" s="52"/>
      <c r="D18" s="52"/>
      <c r="E18" s="52"/>
      <c r="F18" s="52"/>
      <c r="G18" s="22">
        <f>SUMIF(D8:D17,"算入",G8:G17)-SUMIF(D8:D17,"除外",G8:G17)</f>
        <v>0</v>
      </c>
      <c r="H18" s="9"/>
    </row>
    <row r="19" spans="1:8" x14ac:dyDescent="0.4">
      <c r="A19" s="53" t="s">
        <v>29</v>
      </c>
      <c r="B19" s="53"/>
      <c r="C19" s="53"/>
      <c r="D19" s="53"/>
      <c r="E19" s="53"/>
      <c r="F19" s="53"/>
      <c r="G19" s="53"/>
      <c r="H19" s="53"/>
    </row>
    <row r="20" spans="1:8" ht="39.75" customHeight="1" x14ac:dyDescent="0.4">
      <c r="A20" s="55" t="s">
        <v>30</v>
      </c>
      <c r="B20" s="55"/>
      <c r="C20" s="55"/>
      <c r="D20" s="55"/>
      <c r="E20" s="55"/>
      <c r="F20" s="55"/>
      <c r="G20" s="55"/>
      <c r="H20" s="55"/>
    </row>
    <row r="21" spans="1:8" ht="38.25" customHeight="1" x14ac:dyDescent="0.4">
      <c r="A21" s="56" t="s">
        <v>35</v>
      </c>
      <c r="B21" s="56"/>
      <c r="C21" s="56"/>
      <c r="D21" s="56"/>
      <c r="E21" s="56"/>
      <c r="F21" s="56"/>
      <c r="G21" s="56"/>
      <c r="H21" s="56"/>
    </row>
    <row r="22" spans="1:8" ht="131.25" customHeight="1" x14ac:dyDescent="0.4">
      <c r="A22" s="56" t="s">
        <v>32</v>
      </c>
      <c r="B22" s="57"/>
      <c r="C22" s="57"/>
      <c r="D22" s="57"/>
      <c r="E22" s="57"/>
      <c r="F22" s="57"/>
      <c r="G22" s="57"/>
      <c r="H22" s="57"/>
    </row>
    <row r="23" spans="1:8" x14ac:dyDescent="0.4">
      <c r="A23" s="54" t="s">
        <v>31</v>
      </c>
      <c r="B23" s="54"/>
      <c r="C23" s="54"/>
      <c r="D23" s="54"/>
      <c r="E23" s="54"/>
      <c r="F23" s="54"/>
      <c r="G23" s="54"/>
      <c r="H23" s="54"/>
    </row>
    <row r="24" spans="1:8" x14ac:dyDescent="0.4">
      <c r="A24" s="54" t="s">
        <v>33</v>
      </c>
      <c r="B24" s="54"/>
      <c r="C24" s="54"/>
      <c r="D24" s="54"/>
      <c r="E24" s="54"/>
      <c r="F24" s="54"/>
      <c r="G24" s="54"/>
      <c r="H24" s="54"/>
    </row>
    <row r="25" spans="1:8" ht="38.25" customHeight="1" x14ac:dyDescent="0.4">
      <c r="A25" s="55" t="s">
        <v>34</v>
      </c>
      <c r="B25" s="55"/>
      <c r="C25" s="55"/>
      <c r="D25" s="55"/>
      <c r="E25" s="55"/>
      <c r="F25" s="55"/>
      <c r="G25" s="55"/>
      <c r="H25" s="55"/>
    </row>
    <row r="26" spans="1:8" x14ac:dyDescent="0.4">
      <c r="A26" s="54"/>
      <c r="B26" s="54"/>
      <c r="C26" s="54"/>
      <c r="D26" s="54"/>
      <c r="E26" s="54"/>
      <c r="F26" s="54"/>
      <c r="G26" s="54"/>
      <c r="H26" s="54"/>
    </row>
  </sheetData>
  <mergeCells count="11">
    <mergeCell ref="A18:F18"/>
    <mergeCell ref="A2:H2"/>
    <mergeCell ref="D1:H1"/>
    <mergeCell ref="A19:H19"/>
    <mergeCell ref="A26:H26"/>
    <mergeCell ref="A20:H20"/>
    <mergeCell ref="A21:H21"/>
    <mergeCell ref="A22:H22"/>
    <mergeCell ref="A23:H23"/>
    <mergeCell ref="A24:H24"/>
    <mergeCell ref="A25:H25"/>
  </mergeCells>
  <phoneticPr fontId="1"/>
  <dataValidations disablePrompts="1" count="1">
    <dataValidation type="list" allowBlank="1" showInputMessage="1" showErrorMessage="1" sqref="D7:D17">
      <formula1>"算入,除外"</formula1>
    </dataValidation>
  </dataValidations>
  <pageMargins left="0.7" right="0.7" top="0.75" bottom="0.75" header="0.3" footer="0.3"/>
  <pageSetup paperSize="9" scale="90" orientation="portrait" horizontalDpi="300" verticalDpi="300" r:id="rId1"/>
  <colBreaks count="1" manualBreakCount="1">
    <brk id="8" max="17" man="1"/>
  </colBreaks>
  <ignoredErrors>
    <ignoredError sqref="G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8"/>
  <sheetViews>
    <sheetView showZeros="0" view="pageBreakPreview" zoomScaleNormal="100" zoomScaleSheetLayoutView="100" workbookViewId="0">
      <selection activeCell="G11" sqref="G11"/>
    </sheetView>
  </sheetViews>
  <sheetFormatPr defaultRowHeight="18.75" x14ac:dyDescent="0.4"/>
  <cols>
    <col min="1" max="1" width="17.25" style="1" bestFit="1" customWidth="1"/>
    <col min="2" max="2" width="9" style="1"/>
    <col min="3" max="3" width="11" style="1" bestFit="1" customWidth="1"/>
    <col min="4" max="7" width="9" style="1"/>
    <col min="8" max="8" width="14.375" style="1" customWidth="1"/>
    <col min="9" max="9" width="9" style="1"/>
    <col min="10" max="10" width="9.375" style="1" bestFit="1" customWidth="1"/>
    <col min="11" max="16384" width="9" style="1"/>
  </cols>
  <sheetData>
    <row r="1" spans="1:8" x14ac:dyDescent="0.4">
      <c r="D1" s="48" t="s">
        <v>14</v>
      </c>
      <c r="E1" s="49"/>
      <c r="F1" s="49"/>
      <c r="G1" s="49"/>
      <c r="H1" s="49"/>
    </row>
    <row r="2" spans="1:8" ht="25.5" x14ac:dyDescent="0.4">
      <c r="A2" s="50" t="s">
        <v>13</v>
      </c>
      <c r="B2" s="50"/>
      <c r="C2" s="50"/>
      <c r="D2" s="50"/>
      <c r="E2" s="50"/>
      <c r="F2" s="50"/>
      <c r="G2" s="50"/>
      <c r="H2" s="50"/>
    </row>
    <row r="4" spans="1:8" ht="37.5" x14ac:dyDescent="0.4">
      <c r="A4" s="12" t="s">
        <v>0</v>
      </c>
      <c r="B4" s="13" t="s">
        <v>1</v>
      </c>
      <c r="C4" s="13" t="s">
        <v>2</v>
      </c>
      <c r="D4" s="13" t="s">
        <v>3</v>
      </c>
      <c r="E4" s="13" t="s">
        <v>4</v>
      </c>
      <c r="F4" s="13" t="s">
        <v>5</v>
      </c>
      <c r="G4" s="13" t="s">
        <v>6</v>
      </c>
      <c r="H4" s="13" t="s">
        <v>7</v>
      </c>
    </row>
    <row r="5" spans="1:8" x14ac:dyDescent="0.4">
      <c r="A5" s="2" t="s">
        <v>9</v>
      </c>
      <c r="B5" s="2"/>
      <c r="C5" s="2"/>
      <c r="D5" s="10"/>
      <c r="E5" s="10"/>
      <c r="F5" s="10"/>
      <c r="G5" s="10"/>
      <c r="H5" s="2"/>
    </row>
    <row r="6" spans="1:8" x14ac:dyDescent="0.4">
      <c r="A6" s="2"/>
      <c r="B6" s="2"/>
      <c r="C6" s="2"/>
      <c r="D6" s="16"/>
      <c r="E6" s="10"/>
      <c r="F6" s="10"/>
      <c r="G6" s="16"/>
      <c r="H6" s="2"/>
    </row>
    <row r="7" spans="1:8" ht="19.5" thickBot="1" x14ac:dyDescent="0.45">
      <c r="A7" s="3"/>
      <c r="B7" s="3"/>
      <c r="C7" s="3"/>
      <c r="D7" s="11"/>
      <c r="E7" s="40"/>
      <c r="F7" s="40"/>
      <c r="G7" s="40">
        <f>E7*F7</f>
        <v>0</v>
      </c>
      <c r="H7" s="3"/>
    </row>
    <row r="8" spans="1:8" x14ac:dyDescent="0.4">
      <c r="A8" s="4" t="s">
        <v>36</v>
      </c>
      <c r="B8" s="5"/>
      <c r="C8" s="5"/>
      <c r="D8" s="14"/>
      <c r="E8" s="19"/>
      <c r="F8" s="19"/>
      <c r="G8" s="44">
        <f>ROUNDDOWN(E8*F8,2)</f>
        <v>0</v>
      </c>
      <c r="H8" s="6"/>
    </row>
    <row r="9" spans="1:8" x14ac:dyDescent="0.4">
      <c r="A9" s="7"/>
      <c r="B9" s="2"/>
      <c r="C9" s="2"/>
      <c r="D9" s="2"/>
      <c r="E9" s="20"/>
      <c r="F9" s="20"/>
      <c r="G9" s="20">
        <f t="shared" ref="G9:G12" si="0">ROUNDDOWN(E9*F9,2)</f>
        <v>0</v>
      </c>
      <c r="H9" s="8"/>
    </row>
    <row r="10" spans="1:8" x14ac:dyDescent="0.4">
      <c r="A10" s="7"/>
      <c r="B10" s="2"/>
      <c r="C10" s="2"/>
      <c r="D10" s="2"/>
      <c r="E10" s="20"/>
      <c r="F10" s="20"/>
      <c r="G10" s="20">
        <f t="shared" si="0"/>
        <v>0</v>
      </c>
      <c r="H10" s="8"/>
    </row>
    <row r="11" spans="1:8" ht="19.5" thickBot="1" x14ac:dyDescent="0.45">
      <c r="A11" s="58" t="s">
        <v>37</v>
      </c>
      <c r="B11" s="59"/>
      <c r="C11" s="59"/>
      <c r="D11" s="59"/>
      <c r="E11" s="59"/>
      <c r="F11" s="60"/>
      <c r="G11" s="62">
        <f>SUMIF(D8:D10,"算入",G8:G10)-SUMIF(D8:D10,"除外",G8:G10)</f>
        <v>0</v>
      </c>
      <c r="H11" s="43"/>
    </row>
    <row r="12" spans="1:8" ht="19.5" thickTop="1" x14ac:dyDescent="0.4">
      <c r="A12" s="41" t="s">
        <v>38</v>
      </c>
      <c r="B12" s="15"/>
      <c r="C12" s="15"/>
      <c r="D12" s="15"/>
      <c r="E12" s="21"/>
      <c r="F12" s="21"/>
      <c r="G12" s="61">
        <f>ROUNDDOWN(E12*F12,2)</f>
        <v>0</v>
      </c>
      <c r="H12" s="42"/>
    </row>
    <row r="13" spans="1:8" x14ac:dyDescent="0.4">
      <c r="A13" s="7"/>
      <c r="B13" s="2"/>
      <c r="C13" s="2"/>
      <c r="D13" s="2"/>
      <c r="E13" s="20"/>
      <c r="F13" s="20"/>
      <c r="G13" s="20">
        <f>ROUNDDOWN(E13*F13,2)</f>
        <v>0</v>
      </c>
      <c r="H13" s="8"/>
    </row>
    <row r="14" spans="1:8" ht="19.5" thickBot="1" x14ac:dyDescent="0.45">
      <c r="A14" s="58" t="s">
        <v>39</v>
      </c>
      <c r="B14" s="59"/>
      <c r="C14" s="59"/>
      <c r="D14" s="59"/>
      <c r="E14" s="59"/>
      <c r="F14" s="60"/>
      <c r="G14" s="62">
        <f>SUMIF(D12:D13,"算入",G12:G13)-SUMIF(D12:D13,"除外",G12:G13)</f>
        <v>0</v>
      </c>
      <c r="H14" s="43"/>
    </row>
    <row r="15" spans="1:8" ht="19.5" thickTop="1" x14ac:dyDescent="0.4">
      <c r="A15" s="41" t="s">
        <v>40</v>
      </c>
      <c r="B15" s="15"/>
      <c r="C15" s="15"/>
      <c r="D15" s="15"/>
      <c r="E15" s="21"/>
      <c r="F15" s="21"/>
      <c r="G15" s="44">
        <f>ROUNDDOWN(E15*F15,2)</f>
        <v>0</v>
      </c>
      <c r="H15" s="42"/>
    </row>
    <row r="16" spans="1:8" x14ac:dyDescent="0.4">
      <c r="A16" s="41"/>
      <c r="B16" s="15"/>
      <c r="C16" s="15"/>
      <c r="D16" s="15"/>
      <c r="E16" s="21"/>
      <c r="F16" s="21"/>
      <c r="G16" s="20">
        <f t="shared" ref="G16:G20" si="1">ROUNDDOWN(E16*F16,2)</f>
        <v>0</v>
      </c>
      <c r="H16" s="42"/>
    </row>
    <row r="17" spans="1:8" x14ac:dyDescent="0.4">
      <c r="A17" s="41"/>
      <c r="B17" s="15"/>
      <c r="C17" s="15"/>
      <c r="D17" s="15"/>
      <c r="E17" s="21"/>
      <c r="F17" s="21"/>
      <c r="G17" s="21">
        <f t="shared" si="1"/>
        <v>0</v>
      </c>
      <c r="H17" s="42"/>
    </row>
    <row r="18" spans="1:8" x14ac:dyDescent="0.4">
      <c r="A18" s="41"/>
      <c r="B18" s="15"/>
      <c r="C18" s="15"/>
      <c r="D18" s="15"/>
      <c r="E18" s="21"/>
      <c r="F18" s="21"/>
      <c r="G18" s="21">
        <f t="shared" si="1"/>
        <v>0</v>
      </c>
      <c r="H18" s="42"/>
    </row>
    <row r="19" spans="1:8" x14ac:dyDescent="0.4">
      <c r="A19" s="7"/>
      <c r="B19" s="2"/>
      <c r="C19" s="2"/>
      <c r="D19" s="2"/>
      <c r="E19" s="20"/>
      <c r="F19" s="20"/>
      <c r="G19" s="20">
        <f t="shared" si="1"/>
        <v>0</v>
      </c>
      <c r="H19" s="8"/>
    </row>
    <row r="20" spans="1:8" ht="19.5" thickBot="1" x14ac:dyDescent="0.45">
      <c r="A20" s="7"/>
      <c r="B20" s="2"/>
      <c r="C20" s="2"/>
      <c r="D20" s="15"/>
      <c r="E20" s="21"/>
      <c r="F20" s="21"/>
      <c r="G20" s="20">
        <f t="shared" si="1"/>
        <v>0</v>
      </c>
      <c r="H20" s="8"/>
    </row>
    <row r="21" spans="1:8" x14ac:dyDescent="0.4">
      <c r="A21" s="53" t="s">
        <v>29</v>
      </c>
      <c r="B21" s="53"/>
      <c r="C21" s="53"/>
      <c r="D21" s="53"/>
      <c r="E21" s="53"/>
      <c r="F21" s="53"/>
      <c r="G21" s="53"/>
      <c r="H21" s="53"/>
    </row>
    <row r="22" spans="1:8" ht="39.75" customHeight="1" x14ac:dyDescent="0.4">
      <c r="A22" s="55" t="s">
        <v>30</v>
      </c>
      <c r="B22" s="55"/>
      <c r="C22" s="55"/>
      <c r="D22" s="55"/>
      <c r="E22" s="55"/>
      <c r="F22" s="55"/>
      <c r="G22" s="55"/>
      <c r="H22" s="55"/>
    </row>
    <row r="23" spans="1:8" ht="38.25" customHeight="1" x14ac:dyDescent="0.4">
      <c r="A23" s="56" t="s">
        <v>41</v>
      </c>
      <c r="B23" s="56"/>
      <c r="C23" s="56"/>
      <c r="D23" s="56"/>
      <c r="E23" s="56"/>
      <c r="F23" s="56"/>
      <c r="G23" s="56"/>
      <c r="H23" s="56"/>
    </row>
    <row r="24" spans="1:8" ht="131.25" customHeight="1" x14ac:dyDescent="0.4">
      <c r="A24" s="56" t="s">
        <v>32</v>
      </c>
      <c r="B24" s="57"/>
      <c r="C24" s="57"/>
      <c r="D24" s="57"/>
      <c r="E24" s="57"/>
      <c r="F24" s="57"/>
      <c r="G24" s="57"/>
      <c r="H24" s="57"/>
    </row>
    <row r="25" spans="1:8" x14ac:dyDescent="0.4">
      <c r="A25" s="54" t="s">
        <v>31</v>
      </c>
      <c r="B25" s="54"/>
      <c r="C25" s="54"/>
      <c r="D25" s="54"/>
      <c r="E25" s="54"/>
      <c r="F25" s="54"/>
      <c r="G25" s="54"/>
      <c r="H25" s="54"/>
    </row>
    <row r="26" spans="1:8" x14ac:dyDescent="0.4">
      <c r="A26" s="54" t="s">
        <v>42</v>
      </c>
      <c r="B26" s="54"/>
      <c r="C26" s="54"/>
      <c r="D26" s="54"/>
      <c r="E26" s="54"/>
      <c r="F26" s="54"/>
      <c r="G26" s="54"/>
      <c r="H26" s="54"/>
    </row>
    <row r="27" spans="1:8" ht="38.25" customHeight="1" x14ac:dyDescent="0.4">
      <c r="A27" s="55" t="s">
        <v>34</v>
      </c>
      <c r="B27" s="55"/>
      <c r="C27" s="55"/>
      <c r="D27" s="55"/>
      <c r="E27" s="55"/>
      <c r="F27" s="55"/>
      <c r="G27" s="55"/>
      <c r="H27" s="55"/>
    </row>
    <row r="28" spans="1:8" x14ac:dyDescent="0.4">
      <c r="A28" s="54"/>
      <c r="B28" s="54"/>
      <c r="C28" s="54"/>
      <c r="D28" s="54"/>
      <c r="E28" s="54"/>
      <c r="F28" s="54"/>
      <c r="G28" s="54"/>
      <c r="H28" s="54"/>
    </row>
  </sheetData>
  <mergeCells count="12">
    <mergeCell ref="A24:H24"/>
    <mergeCell ref="A25:H25"/>
    <mergeCell ref="A26:H26"/>
    <mergeCell ref="A27:H27"/>
    <mergeCell ref="A28:H28"/>
    <mergeCell ref="A22:H22"/>
    <mergeCell ref="A23:H23"/>
    <mergeCell ref="A11:F11"/>
    <mergeCell ref="A14:F14"/>
    <mergeCell ref="D1:H1"/>
    <mergeCell ref="A2:H2"/>
    <mergeCell ref="A21:H21"/>
  </mergeCells>
  <phoneticPr fontId="1"/>
  <dataValidations count="1">
    <dataValidation type="list" allowBlank="1" showInputMessage="1" showErrorMessage="1" sqref="D8:D10 D12:D13 D15:D20">
      <formula1>"算入,除外"</formula1>
    </dataValidation>
  </dataValidations>
  <pageMargins left="0.7" right="0.7" top="0.75" bottom="0.75" header="0.3" footer="0.3"/>
  <pageSetup paperSize="9" scale="90" orientation="portrait" horizontalDpi="300" verticalDpi="300" r:id="rId1"/>
  <colBreaks count="1" manualBreakCount="1">
    <brk id="8" max="17" man="1"/>
  </colBreaks>
  <ignoredErrors>
    <ignoredError sqref="G11 G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9"/>
  <sheetViews>
    <sheetView showZeros="0" view="pageBreakPreview" zoomScaleNormal="100" zoomScaleSheetLayoutView="100" workbookViewId="0">
      <selection activeCell="G12" sqref="G12"/>
    </sheetView>
  </sheetViews>
  <sheetFormatPr defaultRowHeight="18.75" x14ac:dyDescent="0.4"/>
  <cols>
    <col min="1" max="1" width="17.25" style="1" bestFit="1" customWidth="1"/>
    <col min="2" max="2" width="9" style="1"/>
    <col min="3" max="3" width="11" style="1" bestFit="1" customWidth="1"/>
    <col min="4" max="7" width="9" style="1"/>
    <col min="8" max="8" width="14.375" style="1" customWidth="1"/>
    <col min="9" max="9" width="9" style="1"/>
    <col min="10" max="10" width="9.375" style="1" bestFit="1" customWidth="1"/>
    <col min="11" max="16384" width="9" style="1"/>
  </cols>
  <sheetData>
    <row r="1" spans="1:8" x14ac:dyDescent="0.4">
      <c r="D1" s="48" t="s">
        <v>14</v>
      </c>
      <c r="E1" s="49"/>
      <c r="F1" s="49"/>
      <c r="G1" s="49"/>
      <c r="H1" s="49"/>
    </row>
    <row r="2" spans="1:8" ht="25.5" x14ac:dyDescent="0.4">
      <c r="A2" s="50" t="s">
        <v>13</v>
      </c>
      <c r="B2" s="50"/>
      <c r="C2" s="50"/>
      <c r="D2" s="50"/>
      <c r="E2" s="50"/>
      <c r="F2" s="50"/>
      <c r="G2" s="50"/>
      <c r="H2" s="50"/>
    </row>
    <row r="4" spans="1:8" ht="37.5" x14ac:dyDescent="0.4">
      <c r="A4" s="12" t="s">
        <v>0</v>
      </c>
      <c r="B4" s="13" t="s">
        <v>1</v>
      </c>
      <c r="C4" s="13" t="s">
        <v>2</v>
      </c>
      <c r="D4" s="13" t="s">
        <v>3</v>
      </c>
      <c r="E4" s="13" t="s">
        <v>4</v>
      </c>
      <c r="F4" s="13" t="s">
        <v>5</v>
      </c>
      <c r="G4" s="13" t="s">
        <v>6</v>
      </c>
      <c r="H4" s="13" t="s">
        <v>7</v>
      </c>
    </row>
    <row r="5" spans="1:8" x14ac:dyDescent="0.4">
      <c r="A5" s="2" t="s">
        <v>9</v>
      </c>
      <c r="B5" s="2"/>
      <c r="C5" s="2"/>
      <c r="D5" s="10"/>
      <c r="E5" s="10"/>
      <c r="F5" s="10"/>
      <c r="G5" s="10"/>
      <c r="H5" s="2"/>
    </row>
    <row r="6" spans="1:8" x14ac:dyDescent="0.4">
      <c r="A6" s="2"/>
      <c r="B6" s="2"/>
      <c r="C6" s="2"/>
      <c r="D6" s="16"/>
      <c r="E6" s="10"/>
      <c r="F6" s="10"/>
      <c r="G6" s="16"/>
      <c r="H6" s="2"/>
    </row>
    <row r="7" spans="1:8" ht="19.5" thickBot="1" x14ac:dyDescent="0.45">
      <c r="A7" s="3"/>
      <c r="B7" s="3"/>
      <c r="C7" s="3"/>
      <c r="D7" s="11"/>
      <c r="E7" s="40"/>
      <c r="F7" s="40"/>
      <c r="G7" s="40">
        <f>E7*F7</f>
        <v>0</v>
      </c>
      <c r="H7" s="3"/>
    </row>
    <row r="8" spans="1:8" x14ac:dyDescent="0.4">
      <c r="A8" s="4" t="s">
        <v>36</v>
      </c>
      <c r="B8" s="5"/>
      <c r="C8" s="5"/>
      <c r="D8" s="14"/>
      <c r="E8" s="19"/>
      <c r="F8" s="19"/>
      <c r="G8" s="44">
        <f>ROUNDDOWN(E8*F8,2)</f>
        <v>0</v>
      </c>
      <c r="H8" s="6"/>
    </row>
    <row r="9" spans="1:8" x14ac:dyDescent="0.4">
      <c r="A9" s="7"/>
      <c r="B9" s="2"/>
      <c r="C9" s="2"/>
      <c r="D9" s="2"/>
      <c r="E9" s="20"/>
      <c r="F9" s="20"/>
      <c r="G9" s="20">
        <f t="shared" ref="G9:G11" si="0">ROUNDDOWN(E9*F9,2)</f>
        <v>0</v>
      </c>
      <c r="H9" s="8"/>
    </row>
    <row r="10" spans="1:8" x14ac:dyDescent="0.4">
      <c r="A10" s="7"/>
      <c r="B10" s="2"/>
      <c r="C10" s="2"/>
      <c r="D10" s="2"/>
      <c r="E10" s="20"/>
      <c r="F10" s="20"/>
      <c r="G10" s="20">
        <f t="shared" si="0"/>
        <v>0</v>
      </c>
      <c r="H10" s="8"/>
    </row>
    <row r="11" spans="1:8" x14ac:dyDescent="0.4">
      <c r="A11" s="7"/>
      <c r="B11" s="2"/>
      <c r="C11" s="2"/>
      <c r="D11" s="2"/>
      <c r="E11" s="20"/>
      <c r="F11" s="20"/>
      <c r="G11" s="20">
        <f t="shared" si="0"/>
        <v>0</v>
      </c>
      <c r="H11" s="8"/>
    </row>
    <row r="12" spans="1:8" ht="19.5" thickBot="1" x14ac:dyDescent="0.45">
      <c r="A12" s="58" t="s">
        <v>37</v>
      </c>
      <c r="B12" s="59"/>
      <c r="C12" s="59"/>
      <c r="D12" s="59"/>
      <c r="E12" s="59"/>
      <c r="F12" s="60"/>
      <c r="G12" s="62">
        <f>SUMIF(D8:D11,"算入",G8:G11)-SUMIF(D8:D11,"除外",G8:G11)</f>
        <v>0</v>
      </c>
      <c r="H12" s="43"/>
    </row>
    <row r="13" spans="1:8" ht="19.5" thickTop="1" x14ac:dyDescent="0.4">
      <c r="A13" s="41" t="s">
        <v>43</v>
      </c>
      <c r="B13" s="15"/>
      <c r="C13" s="15"/>
      <c r="D13" s="15"/>
      <c r="E13" s="21"/>
      <c r="F13" s="21"/>
      <c r="G13" s="47">
        <f>ROUNDDOWN(E13*F13,2)</f>
        <v>0</v>
      </c>
      <c r="H13" s="42"/>
    </row>
    <row r="14" spans="1:8" x14ac:dyDescent="0.4">
      <c r="A14" s="41"/>
      <c r="B14" s="15"/>
      <c r="C14" s="15"/>
      <c r="D14" s="15"/>
      <c r="E14" s="21"/>
      <c r="F14" s="21"/>
      <c r="G14" s="21">
        <f t="shared" ref="G14:G21" si="1">ROUNDDOWN(E14*F14,2)</f>
        <v>0</v>
      </c>
      <c r="H14" s="42"/>
    </row>
    <row r="15" spans="1:8" x14ac:dyDescent="0.4">
      <c r="A15" s="41"/>
      <c r="B15" s="15"/>
      <c r="C15" s="15"/>
      <c r="D15" s="15"/>
      <c r="E15" s="21"/>
      <c r="F15" s="21"/>
      <c r="G15" s="21">
        <f t="shared" si="1"/>
        <v>0</v>
      </c>
      <c r="H15" s="42"/>
    </row>
    <row r="16" spans="1:8" x14ac:dyDescent="0.4">
      <c r="A16" s="41"/>
      <c r="B16" s="15"/>
      <c r="C16" s="15"/>
      <c r="D16" s="15"/>
      <c r="E16" s="21"/>
      <c r="F16" s="21"/>
      <c r="G16" s="21">
        <f t="shared" si="1"/>
        <v>0</v>
      </c>
      <c r="H16" s="42"/>
    </row>
    <row r="17" spans="1:8" x14ac:dyDescent="0.4">
      <c r="A17" s="41"/>
      <c r="B17" s="15"/>
      <c r="C17" s="15"/>
      <c r="D17" s="15"/>
      <c r="E17" s="21"/>
      <c r="F17" s="21"/>
      <c r="G17" s="21">
        <f t="shared" si="1"/>
        <v>0</v>
      </c>
      <c r="H17" s="42"/>
    </row>
    <row r="18" spans="1:8" x14ac:dyDescent="0.4">
      <c r="A18" s="7"/>
      <c r="B18" s="2"/>
      <c r="C18" s="2"/>
      <c r="D18" s="2"/>
      <c r="E18" s="20"/>
      <c r="F18" s="20"/>
      <c r="G18" s="20">
        <f t="shared" si="1"/>
        <v>0</v>
      </c>
      <c r="H18" s="8"/>
    </row>
    <row r="19" spans="1:8" x14ac:dyDescent="0.4">
      <c r="A19" s="7"/>
      <c r="B19" s="2"/>
      <c r="C19" s="2"/>
      <c r="D19" s="2"/>
      <c r="E19" s="20"/>
      <c r="F19" s="20"/>
      <c r="G19" s="20">
        <f t="shared" si="1"/>
        <v>0</v>
      </c>
      <c r="H19" s="8"/>
    </row>
    <row r="20" spans="1:8" x14ac:dyDescent="0.4">
      <c r="A20" s="7"/>
      <c r="B20" s="2"/>
      <c r="C20" s="2"/>
      <c r="D20" s="2"/>
      <c r="E20" s="20"/>
      <c r="F20" s="20"/>
      <c r="G20" s="20">
        <f t="shared" si="1"/>
        <v>0</v>
      </c>
      <c r="H20" s="8"/>
    </row>
    <row r="21" spans="1:8" ht="19.5" thickBot="1" x14ac:dyDescent="0.45">
      <c r="A21" s="7"/>
      <c r="B21" s="2"/>
      <c r="C21" s="2"/>
      <c r="D21" s="15"/>
      <c r="E21" s="21"/>
      <c r="F21" s="21"/>
      <c r="G21" s="21">
        <f t="shared" si="1"/>
        <v>0</v>
      </c>
      <c r="H21" s="8"/>
    </row>
    <row r="22" spans="1:8" x14ac:dyDescent="0.4">
      <c r="A22" s="53" t="s">
        <v>29</v>
      </c>
      <c r="B22" s="53"/>
      <c r="C22" s="53"/>
      <c r="D22" s="53"/>
      <c r="E22" s="53"/>
      <c r="F22" s="53"/>
      <c r="G22" s="53"/>
      <c r="H22" s="53"/>
    </row>
    <row r="23" spans="1:8" ht="39.75" customHeight="1" x14ac:dyDescent="0.4">
      <c r="A23" s="55" t="s">
        <v>30</v>
      </c>
      <c r="B23" s="55"/>
      <c r="C23" s="55"/>
      <c r="D23" s="55"/>
      <c r="E23" s="55"/>
      <c r="F23" s="55"/>
      <c r="G23" s="55"/>
      <c r="H23" s="55"/>
    </row>
    <row r="24" spans="1:8" ht="38.25" customHeight="1" x14ac:dyDescent="0.4">
      <c r="A24" s="56" t="s">
        <v>44</v>
      </c>
      <c r="B24" s="56"/>
      <c r="C24" s="56"/>
      <c r="D24" s="56"/>
      <c r="E24" s="56"/>
      <c r="F24" s="56"/>
      <c r="G24" s="56"/>
      <c r="H24" s="56"/>
    </row>
    <row r="25" spans="1:8" ht="131.25" customHeight="1" x14ac:dyDescent="0.4">
      <c r="A25" s="56" t="s">
        <v>32</v>
      </c>
      <c r="B25" s="57"/>
      <c r="C25" s="57"/>
      <c r="D25" s="57"/>
      <c r="E25" s="57"/>
      <c r="F25" s="57"/>
      <c r="G25" s="57"/>
      <c r="H25" s="57"/>
    </row>
    <row r="26" spans="1:8" x14ac:dyDescent="0.4">
      <c r="A26" s="54" t="s">
        <v>31</v>
      </c>
      <c r="B26" s="54"/>
      <c r="C26" s="54"/>
      <c r="D26" s="54"/>
      <c r="E26" s="54"/>
      <c r="F26" s="54"/>
      <c r="G26" s="54"/>
      <c r="H26" s="54"/>
    </row>
    <row r="27" spans="1:8" x14ac:dyDescent="0.4">
      <c r="A27" s="54" t="s">
        <v>45</v>
      </c>
      <c r="B27" s="54"/>
      <c r="C27" s="54"/>
      <c r="D27" s="54"/>
      <c r="E27" s="54"/>
      <c r="F27" s="54"/>
      <c r="G27" s="54"/>
      <c r="H27" s="54"/>
    </row>
    <row r="28" spans="1:8" ht="38.25" customHeight="1" x14ac:dyDescent="0.4">
      <c r="A28" s="55" t="s">
        <v>34</v>
      </c>
      <c r="B28" s="55"/>
      <c r="C28" s="55"/>
      <c r="D28" s="55"/>
      <c r="E28" s="55"/>
      <c r="F28" s="55"/>
      <c r="G28" s="55"/>
      <c r="H28" s="55"/>
    </row>
    <row r="29" spans="1:8" x14ac:dyDescent="0.4">
      <c r="A29" s="54"/>
      <c r="B29" s="54"/>
      <c r="C29" s="54"/>
      <c r="D29" s="54"/>
      <c r="E29" s="54"/>
      <c r="F29" s="54"/>
      <c r="G29" s="54"/>
      <c r="H29" s="54"/>
    </row>
  </sheetData>
  <mergeCells count="11">
    <mergeCell ref="A25:H25"/>
    <mergeCell ref="A26:H26"/>
    <mergeCell ref="A27:H27"/>
    <mergeCell ref="A28:H28"/>
    <mergeCell ref="A29:H29"/>
    <mergeCell ref="A24:H24"/>
    <mergeCell ref="A12:F12"/>
    <mergeCell ref="D1:H1"/>
    <mergeCell ref="A2:H2"/>
    <mergeCell ref="A22:H22"/>
    <mergeCell ref="A23:H23"/>
  </mergeCells>
  <phoneticPr fontId="1"/>
  <dataValidations count="1">
    <dataValidation type="list" allowBlank="1" showInputMessage="1" showErrorMessage="1" sqref="D8:D11 D13:D21">
      <formula1>"算入,除外"</formula1>
    </dataValidation>
  </dataValidations>
  <pageMargins left="0.7" right="0.7" top="0.75" bottom="0.75" header="0.3" footer="0.3"/>
  <pageSetup paperSize="9" scale="90" orientation="portrait" horizontalDpi="300" verticalDpi="300" r:id="rId1"/>
  <colBreaks count="1" manualBreakCount="1">
    <brk id="8" max="17" man="1"/>
  </colBreaks>
  <ignoredErrors>
    <ignoredError sqref="G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vt:lpstr>
      <vt:lpstr>密着デイ・認知デイ</vt:lpstr>
      <vt:lpstr>小多機・看多機</vt:lpstr>
      <vt:lpstr>GH</vt:lpstr>
      <vt:lpstr>GH!Print_Area</vt:lpstr>
      <vt:lpstr>記載例!Print_Area</vt:lpstr>
      <vt:lpstr>小多機・看多機!Print_Area</vt:lpstr>
      <vt:lpstr>密着デイ・認知デイ!Print_Area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2022-07-25T06:43:42Z</dcterms:modified>
</cp:coreProperties>
</file>