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fs\青葉区\03総務課\010_総務課\400_統計・調査\310_なるほどあおば\2024(R06)年度\008_Excel\"/>
    </mc:Choice>
  </mc:AlternateContent>
  <bookViews>
    <workbookView xWindow="-120" yWindow="-120" windowWidth="20730" windowHeight="11160"/>
  </bookViews>
  <sheets>
    <sheet name="２　人口・世帯　その4（P11）" sheetId="1" r:id="rId1"/>
  </sheets>
  <calcPr calcId="162913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<sst xmlns="http://schemas.openxmlformats.org/spreadsheetml/2006/main" count="54" uniqueCount="41">
  <si>
    <t>２　人口・世帯</t>
  </si>
  <si>
    <t>区名</t>
  </si>
  <si>
    <t>昼夜間人口比率（％）</t>
  </si>
  <si>
    <t>横浜市</t>
  </si>
  <si>
    <t>西区</t>
  </si>
  <si>
    <t>中区</t>
  </si>
  <si>
    <t>神奈川区</t>
  </si>
  <si>
    <t>都筑区</t>
  </si>
  <si>
    <t>金沢区</t>
  </si>
  <si>
    <t>港北区</t>
  </si>
  <si>
    <t>鶴見区</t>
  </si>
  <si>
    <t>戸塚区</t>
  </si>
  <si>
    <t>保土ケ谷区</t>
  </si>
  <si>
    <t>瀬谷区</t>
  </si>
  <si>
    <t>磯子区</t>
  </si>
  <si>
    <t>緑区</t>
  </si>
  <si>
    <t>栄区</t>
  </si>
  <si>
    <t>南区</t>
  </si>
  <si>
    <t>旭区</t>
  </si>
  <si>
    <t>港南区</t>
  </si>
  <si>
    <t>泉区</t>
  </si>
  <si>
    <t>青葉区</t>
  </si>
  <si>
    <t>●青葉区と横浜市の就業地・通学地の割合</t>
  </si>
  <si>
    <t>地域</t>
  </si>
  <si>
    <t>就業者数（15歳以上）（人）</t>
  </si>
  <si>
    <t>就業者（％）</t>
  </si>
  <si>
    <t>通学者数（15歳以上）（人）</t>
  </si>
  <si>
    <t>通学者（％）</t>
  </si>
  <si>
    <t>市内他区</t>
  </si>
  <si>
    <t>県内</t>
  </si>
  <si>
    <t>東京都</t>
  </si>
  <si>
    <t>他道府県</t>
  </si>
  <si>
    <t>地域不明</t>
  </si>
  <si>
    <t>合計</t>
  </si>
  <si>
    <t>横浜市の就業地・通学地の割合</t>
  </si>
  <si>
    <t>自区内</t>
  </si>
  <si>
    <t>※資料：国勢調査（令和2年10月1日現在）</t>
    <rPh sb="9" eb="10">
      <t>レイ</t>
    </rPh>
    <rPh sb="10" eb="11">
      <t>ワ</t>
    </rPh>
    <phoneticPr fontId="18"/>
  </si>
  <si>
    <t>青葉区の就業地・通学地の割合</t>
    <rPh sb="0" eb="3">
      <t>アオバク</t>
    </rPh>
    <phoneticPr fontId="18"/>
  </si>
  <si>
    <t>（４） 昼夜間人口</t>
    <rPh sb="4" eb="6">
      <t>チュウヤ</t>
    </rPh>
    <rPh sb="6" eb="7">
      <t>カン</t>
    </rPh>
    <rPh sb="7" eb="9">
      <t>ジンコウ</t>
    </rPh>
    <phoneticPr fontId="19"/>
  </si>
  <si>
    <t>●１８区別の昼夜間人口比率</t>
    <phoneticPr fontId="18"/>
  </si>
  <si>
    <t>※資料：国勢調査（令和２年10月1日現在）</t>
    <rPh sb="9" eb="10">
      <t>レイ</t>
    </rPh>
    <rPh sb="10" eb="11">
      <t>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</si>
</sst>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3" fontId="0" fillId="0" borderId="10" xfId="0" applyNumberFormat="1" applyBorder="1">
      <alignment vertical="center"/>
    </xf>
    <xf numFmtId="0" fontId="0" fillId="0" borderId="10" xfId="0" applyBorder="1" applyAlignment="1">
      <alignment vertical="center"/>
    </xf>
    <xf numFmtId="177" fontId="0" fillId="0" borderId="10" xfId="0" applyNumberFormat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D8" sqref="D8"/>
    </sheetView>
  </sheetViews>
  <sheetFormatPr defaultRowHeight="18.75" x14ac:dyDescent="0.4"/>
  <cols>
    <col min="1" max="1" width="27.25" customWidth="1"/>
    <col min="2" max="2" width="21.375" bestFit="1" customWidth="1"/>
    <col min="3" max="3" width="13" bestFit="1" customWidth="1"/>
    <col min="4" max="5" width="27.75" bestFit="1" customWidth="1"/>
    <col min="6" max="6" width="13" bestFit="1" customWidth="1"/>
    <col min="7" max="7" width="27.75" bestFit="1" customWidth="1"/>
    <col min="8" max="8" width="13" bestFit="1" customWidth="1"/>
  </cols>
  <sheetData>
    <row r="1" spans="1:8" x14ac:dyDescent="0.4">
      <c r="A1" t="s">
        <v>0</v>
      </c>
    </row>
    <row r="3" spans="1:8" x14ac:dyDescent="0.4">
      <c r="A3" t="s">
        <v>38</v>
      </c>
    </row>
    <row r="5" spans="1:8" x14ac:dyDescent="0.4">
      <c r="A5" t="s">
        <v>39</v>
      </c>
      <c r="D5" t="s">
        <v>22</v>
      </c>
    </row>
    <row r="6" spans="1:8" x14ac:dyDescent="0.4">
      <c r="A6" s="1" t="s">
        <v>1</v>
      </c>
      <c r="B6" s="4" t="s">
        <v>2</v>
      </c>
      <c r="D6" t="s">
        <v>37</v>
      </c>
    </row>
    <row r="7" spans="1:8" x14ac:dyDescent="0.4">
      <c r="A7" s="1" t="s">
        <v>3</v>
      </c>
      <c r="B7" s="2">
        <v>91.1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</row>
    <row r="8" spans="1:8" x14ac:dyDescent="0.4">
      <c r="A8" s="1" t="s">
        <v>4</v>
      </c>
      <c r="B8" s="2">
        <v>210.4</v>
      </c>
      <c r="D8" s="1" t="s">
        <v>21</v>
      </c>
      <c r="E8" s="3">
        <v>43071</v>
      </c>
      <c r="F8" s="2">
        <v>31.161868655809343</v>
      </c>
      <c r="G8" s="3">
        <v>4715</v>
      </c>
      <c r="H8" s="2">
        <v>25.9</v>
      </c>
    </row>
    <row r="9" spans="1:8" x14ac:dyDescent="0.4">
      <c r="A9" s="1" t="s">
        <v>5</v>
      </c>
      <c r="B9" s="2">
        <v>168.7</v>
      </c>
      <c r="D9" s="1" t="s">
        <v>28</v>
      </c>
      <c r="E9" s="3">
        <v>20219</v>
      </c>
      <c r="F9" s="2">
        <v>14.628446573142234</v>
      </c>
      <c r="G9" s="3">
        <v>3085</v>
      </c>
      <c r="H9" s="2">
        <v>17</v>
      </c>
    </row>
    <row r="10" spans="1:8" x14ac:dyDescent="0.4">
      <c r="A10" s="1" t="s">
        <v>8</v>
      </c>
      <c r="B10" s="2">
        <v>97.9</v>
      </c>
      <c r="D10" s="1" t="s">
        <v>29</v>
      </c>
      <c r="E10" s="3">
        <v>14747</v>
      </c>
      <c r="F10" s="2">
        <v>10.669454553347272</v>
      </c>
      <c r="G10" s="3">
        <v>2545</v>
      </c>
      <c r="H10" s="2">
        <v>14</v>
      </c>
    </row>
    <row r="11" spans="1:8" x14ac:dyDescent="0.4">
      <c r="A11" s="1" t="s">
        <v>6</v>
      </c>
      <c r="B11" s="2">
        <v>96.9</v>
      </c>
      <c r="D11" s="1" t="s">
        <v>30</v>
      </c>
      <c r="E11" s="3">
        <v>54155</v>
      </c>
      <c r="F11" s="2">
        <v>39.181142695905713</v>
      </c>
      <c r="G11" s="3">
        <v>7090</v>
      </c>
      <c r="H11" s="2">
        <v>39</v>
      </c>
    </row>
    <row r="12" spans="1:8" x14ac:dyDescent="0.4">
      <c r="A12" s="1" t="s">
        <v>7</v>
      </c>
      <c r="B12" s="2">
        <v>96.8</v>
      </c>
      <c r="D12" s="1" t="s">
        <v>31</v>
      </c>
      <c r="E12" s="3">
        <v>1761</v>
      </c>
      <c r="F12" s="2">
        <v>1.2740835063704175</v>
      </c>
      <c r="G12" s="1">
        <v>260</v>
      </c>
      <c r="H12" s="2">
        <v>1.4</v>
      </c>
    </row>
    <row r="13" spans="1:8" x14ac:dyDescent="0.4">
      <c r="A13" s="1" t="s">
        <v>9</v>
      </c>
      <c r="B13" s="2">
        <v>89.9</v>
      </c>
      <c r="D13" s="1" t="s">
        <v>32</v>
      </c>
      <c r="E13" s="3">
        <v>4264</v>
      </c>
      <c r="F13" s="2">
        <v>3.08500401542502</v>
      </c>
      <c r="G13" s="1">
        <v>485</v>
      </c>
      <c r="H13" s="2">
        <v>2.7</v>
      </c>
    </row>
    <row r="14" spans="1:8" x14ac:dyDescent="0.4">
      <c r="A14" s="1" t="s">
        <v>11</v>
      </c>
      <c r="B14" s="2">
        <v>85.5</v>
      </c>
      <c r="D14" s="1" t="s">
        <v>33</v>
      </c>
      <c r="E14" s="3">
        <v>138217</v>
      </c>
      <c r="F14" s="5">
        <f>SUM(F8:F13)</f>
        <v>100</v>
      </c>
      <c r="G14" s="3">
        <v>18180</v>
      </c>
      <c r="H14" s="5">
        <v>100</v>
      </c>
    </row>
    <row r="15" spans="1:8" x14ac:dyDescent="0.4">
      <c r="A15" s="1" t="s">
        <v>10</v>
      </c>
      <c r="B15" s="2">
        <v>85.4</v>
      </c>
      <c r="D15" t="s">
        <v>36</v>
      </c>
    </row>
    <row r="16" spans="1:8" x14ac:dyDescent="0.4">
      <c r="A16" s="1" t="s">
        <v>14</v>
      </c>
      <c r="B16" s="2">
        <v>81.099999999999994</v>
      </c>
    </row>
    <row r="17" spans="1:8" x14ac:dyDescent="0.4">
      <c r="A17" s="1" t="s">
        <v>13</v>
      </c>
      <c r="B17" s="2">
        <v>80.599999999999994</v>
      </c>
      <c r="D17" t="s">
        <v>34</v>
      </c>
    </row>
    <row r="18" spans="1:8" x14ac:dyDescent="0.4">
      <c r="A18" s="1" t="s">
        <v>12</v>
      </c>
      <c r="B18" s="2">
        <v>80.3</v>
      </c>
      <c r="D18" s="1" t="s">
        <v>23</v>
      </c>
      <c r="E18" s="1" t="s">
        <v>24</v>
      </c>
      <c r="F18" s="1" t="s">
        <v>25</v>
      </c>
      <c r="G18" s="1" t="s">
        <v>26</v>
      </c>
      <c r="H18" s="1" t="s">
        <v>27</v>
      </c>
    </row>
    <row r="19" spans="1:8" x14ac:dyDescent="0.4">
      <c r="A19" s="1" t="s">
        <v>16</v>
      </c>
      <c r="B19" s="2">
        <v>80.2</v>
      </c>
      <c r="D19" s="1" t="s">
        <v>35</v>
      </c>
      <c r="E19" s="3">
        <v>547061</v>
      </c>
      <c r="F19" s="2">
        <v>32.4</v>
      </c>
      <c r="G19" s="3">
        <v>39251</v>
      </c>
      <c r="H19" s="2">
        <v>24.6</v>
      </c>
    </row>
    <row r="20" spans="1:8" x14ac:dyDescent="0.4">
      <c r="A20" s="1" t="s">
        <v>15</v>
      </c>
      <c r="B20" s="2">
        <v>80</v>
      </c>
      <c r="D20" s="1" t="s">
        <v>28</v>
      </c>
      <c r="E20" s="3">
        <v>459199</v>
      </c>
      <c r="F20" s="2">
        <v>27.2</v>
      </c>
      <c r="G20" s="3">
        <v>49530</v>
      </c>
      <c r="H20" s="2">
        <v>31</v>
      </c>
    </row>
    <row r="21" spans="1:8" x14ac:dyDescent="0.4">
      <c r="A21" s="1" t="s">
        <v>18</v>
      </c>
      <c r="B21" s="2">
        <v>78.5</v>
      </c>
      <c r="D21" s="1" t="s">
        <v>29</v>
      </c>
      <c r="E21" s="3">
        <v>192409</v>
      </c>
      <c r="F21" s="2">
        <v>11.4</v>
      </c>
      <c r="G21" s="3">
        <v>23795</v>
      </c>
      <c r="H21" s="2">
        <v>14.9</v>
      </c>
    </row>
    <row r="22" spans="1:8" x14ac:dyDescent="0.4">
      <c r="A22" s="1" t="s">
        <v>19</v>
      </c>
      <c r="B22" s="2">
        <v>77.400000000000006</v>
      </c>
      <c r="D22" s="1" t="s">
        <v>30</v>
      </c>
      <c r="E22" s="3">
        <v>410831</v>
      </c>
      <c r="F22" s="2">
        <v>24.3</v>
      </c>
      <c r="G22" s="3">
        <v>38180</v>
      </c>
      <c r="H22" s="2">
        <v>23.9</v>
      </c>
    </row>
    <row r="23" spans="1:8" x14ac:dyDescent="0.4">
      <c r="A23" s="1" t="s">
        <v>21</v>
      </c>
      <c r="B23" s="2">
        <v>76.599999999999994</v>
      </c>
      <c r="D23" s="1" t="s">
        <v>31</v>
      </c>
      <c r="E23" s="3">
        <v>17838</v>
      </c>
      <c r="F23" s="2">
        <v>1.1000000000000001</v>
      </c>
      <c r="G23" s="3">
        <v>2350</v>
      </c>
      <c r="H23" s="2">
        <v>1.5</v>
      </c>
    </row>
    <row r="24" spans="1:8" x14ac:dyDescent="0.4">
      <c r="A24" s="1" t="s">
        <v>20</v>
      </c>
      <c r="B24" s="2">
        <v>76.5</v>
      </c>
      <c r="D24" s="1" t="s">
        <v>32</v>
      </c>
      <c r="E24" s="3">
        <v>60934</v>
      </c>
      <c r="F24" s="2">
        <v>3.6</v>
      </c>
      <c r="G24" s="3">
        <v>6576</v>
      </c>
      <c r="H24" s="2">
        <v>4.0999999999999996</v>
      </c>
    </row>
    <row r="25" spans="1:8" x14ac:dyDescent="0.4">
      <c r="A25" s="1" t="s">
        <v>17</v>
      </c>
      <c r="B25" s="2">
        <v>74</v>
      </c>
      <c r="D25" s="1" t="s">
        <v>33</v>
      </c>
      <c r="E25" s="3">
        <v>1688272</v>
      </c>
      <c r="F25" s="5">
        <v>100</v>
      </c>
      <c r="G25" s="3">
        <v>159682</v>
      </c>
      <c r="H25" s="5">
        <v>100</v>
      </c>
    </row>
    <row r="26" spans="1:8" x14ac:dyDescent="0.4">
      <c r="A26" t="s">
        <v>40</v>
      </c>
      <c r="D26" t="s">
        <v>36</v>
      </c>
    </row>
  </sheetData>
  <phoneticPr fontId="18"/>
  <pageMargins left="0.7" right="0.7" top="0.75" bottom="0.75" header="0.3" footer="0.3"/>
  <pageSetup paperSize="10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　人口・世帯　その4（P11）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2023-02-16T01:43:30Z</dcterms:created>
  <dcterms:modified xsi:type="dcterms:W3CDTF">2025-04-22T04:04:09Z</dcterms:modified>
</cp:coreProperties>
</file>