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h-19-00003640\020_区政推進課\150_企画・調整\080　調査、統計\R2　特色を生かした区づくりの推進\★公表前確認作業用\（★）公開用データ\（３）経年比較分析\"/>
    </mc:Choice>
  </mc:AlternateContent>
  <bookViews>
    <workbookView xWindow="-28470" yWindow="-1665" windowWidth="28275" windowHeight="14940" activeTab="4"/>
  </bookViews>
  <sheets>
    <sheet name="問１" sheetId="1" r:id="rId1"/>
    <sheet name="問２" sheetId="2" r:id="rId2"/>
    <sheet name="問３" sheetId="4" r:id="rId3"/>
    <sheet name="問５" sheetId="5" r:id="rId4"/>
    <sheet name="問７" sheetId="8" r:id="rId5"/>
    <sheet name="問11" sheetId="9" r:id="rId6"/>
    <sheet name="問12" sheetId="10" r:id="rId7"/>
    <sheet name="問26" sheetId="11" r:id="rId8"/>
    <sheet name="問32" sheetId="12" r:id="rId9"/>
    <sheet name="問38" sheetId="13" r:id="rId10"/>
    <sheet name="問39" sheetId="14" r:id="rId11"/>
  </sheets>
  <definedNames>
    <definedName name="_xlnm.Print_Area" localSheetId="1">問２!$A$1:$AC$23</definedName>
    <definedName name="_xlnm.Print_Area" localSheetId="8">問32!$A$1:$P$8</definedName>
    <definedName name="_xlnm.Print_Area" localSheetId="9">問38!$A$1:$S$10</definedName>
    <definedName name="_xlnm.Print_Area" localSheetId="3">問５!$A$1:$N$19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5" l="1"/>
  <c r="D4" i="5"/>
  <c r="C4" i="5"/>
  <c r="C5" i="5"/>
  <c r="C7" i="5"/>
</calcChain>
</file>

<file path=xl/sharedStrings.xml><?xml version="1.0" encoding="utf-8"?>
<sst xmlns="http://schemas.openxmlformats.org/spreadsheetml/2006/main" count="597" uniqueCount="242">
  <si>
    <t>No.</t>
  </si>
  <si>
    <t>カテゴリー名</t>
  </si>
  <si>
    <t>ｎ</t>
  </si>
  <si>
    <t>%</t>
  </si>
  <si>
    <t>暮らしやすい</t>
  </si>
  <si>
    <t>どちらかというと暮らしやすい</t>
  </si>
  <si>
    <t>どちらともいえない</t>
  </si>
  <si>
    <t>どちらかというと暮らしにくい</t>
  </si>
  <si>
    <t>暮らしにくい</t>
  </si>
  <si>
    <t>無回答</t>
  </si>
  <si>
    <t>全体</t>
  </si>
  <si>
    <t>R01</t>
    <phoneticPr fontId="1"/>
  </si>
  <si>
    <t>H28</t>
    <phoneticPr fontId="1"/>
  </si>
  <si>
    <t>H26</t>
    <phoneticPr fontId="1"/>
  </si>
  <si>
    <t>満足</t>
  </si>
  <si>
    <t>やや満足</t>
  </si>
  <si>
    <t>ふつう</t>
  </si>
  <si>
    <t>やや不満</t>
  </si>
  <si>
    <t>不満</t>
  </si>
  <si>
    <t>わからない</t>
  </si>
  <si>
    <t>①バスの便などの地域交通</t>
  </si>
  <si>
    <t>②通勤・通学・買い物での道路や歩道の整備</t>
  </si>
  <si>
    <t>③放置自転車の防止・駐輪場整備・交通安全対策</t>
  </si>
  <si>
    <t>④良好な街並みの整備</t>
  </si>
  <si>
    <t>⑤商店街の振興</t>
  </si>
  <si>
    <t>⑥公園などの管理・整備</t>
  </si>
  <si>
    <t>⑦緑の保全と緑化の推進</t>
  </si>
  <si>
    <t>⑧ごみの分別収集・リサイクルやまちの美化</t>
  </si>
  <si>
    <t>⑨地域の防災体制の整備</t>
  </si>
  <si>
    <t>⑩地域の防犯体制の整備</t>
  </si>
  <si>
    <t>⑪食品衛生・環境衛生の監視・指導</t>
  </si>
  <si>
    <t>⑫子育て支援や青少年の健全育成</t>
  </si>
  <si>
    <t>⑬感染症・生活習慣病などの保健推進</t>
  </si>
  <si>
    <t>⑭高齢者福祉</t>
  </si>
  <si>
    <t>⑮障害者福祉</t>
  </si>
  <si>
    <t>⑯病院などの医療環境</t>
  </si>
  <si>
    <t>⑰地区センター・スポーツセンターなどの施設</t>
  </si>
  <si>
    <t>⑱図書館や図書に関するサービス</t>
  </si>
  <si>
    <t>⑲広報や広聴、市民相談など区民参加の推進</t>
  </si>
  <si>
    <t>⑳身近な区役所窓口のサービス</t>
  </si>
  <si>
    <t>問３（満足度）②通勤・通学・買い物での道路や歩道の整備</t>
  </si>
  <si>
    <t>問３（満足度）③放置自転車の防止・駐輪場整備・交通安全対策</t>
  </si>
  <si>
    <t>問３（満足度）④良好な街並みの整備</t>
  </si>
  <si>
    <t>問３（満足度）⑤商店街の振興</t>
  </si>
  <si>
    <t>問３（満足度）⑥公園などの管理・整備</t>
  </si>
  <si>
    <t>問３（満足度）⑦緑の保全と緑化の推進</t>
  </si>
  <si>
    <t>問３（満足度）⑧ごみの分別収集・リサイクルやまちの美化</t>
  </si>
  <si>
    <t>問３（満足度）⑨地域の防災体制の整備</t>
  </si>
  <si>
    <t>問３（満足度）⑩地域の防犯体制の整備</t>
  </si>
  <si>
    <t>問３（満足度）⑪食品衛生・環境衛生の監視・指導</t>
  </si>
  <si>
    <t>問３（満足度）⑫子育て支援や青少年の健全育成</t>
  </si>
  <si>
    <t>問３（満足度）⑬感染症・生活習慣病などの保健推進</t>
  </si>
  <si>
    <t>問３（満足度）⑭高齢者福祉</t>
  </si>
  <si>
    <t>問３（満足度）⑮障害者福祉</t>
  </si>
  <si>
    <t>問３（満足度）⑯病院などの医療環境</t>
  </si>
  <si>
    <t>問３（満足度）⑰経済的に困っている人の保護</t>
  </si>
  <si>
    <t>問３（満足度）⑱地区センター・スポーツセンターなどの施設</t>
  </si>
  <si>
    <t>問３（満足度）⑲広報や広聴、市民相談など区民参加の推進</t>
  </si>
  <si>
    <t>問３（満足度）⑳身近な区役所窓口のサービス</t>
  </si>
  <si>
    <t>問３（満足度）① バスの便などの地域交通</t>
  </si>
  <si>
    <t>問３（満足度）② 通勤・通学・買い物での道路や歩道の整備</t>
  </si>
  <si>
    <t>問３（満足度）③ 放置自転車の防止・駐輪場整備・交通安全対策</t>
  </si>
  <si>
    <t>問３（満足度）④ 良好な街並みの整備</t>
  </si>
  <si>
    <t>問３（満足度）⑤ 商店街の振興</t>
  </si>
  <si>
    <t>問３（満足度）⑥ 公園などの管理・整備</t>
  </si>
  <si>
    <t>問３（満足度）⑦ 緑の保全と緑化の推進</t>
  </si>
  <si>
    <t>問３（満足度）⑧ ごみの分別収集・リサイクルやまちの美化</t>
  </si>
  <si>
    <t>問３（満足度）⑨ 地域の防災体制の整備</t>
  </si>
  <si>
    <t>問３（満足度）⑩ 地域の防犯体制の整備</t>
  </si>
  <si>
    <t>問３（満足度）⑪ 食品衛生・環境衛生の監視・指導</t>
  </si>
  <si>
    <t>問３（満足度）⑫ 子育て支援や青少年の健全育成</t>
  </si>
  <si>
    <t>問３（満足度）⑬ 感染症・生活習慣病などの保健推進</t>
  </si>
  <si>
    <t>問３（満足度）⑭ 高齢者福祉</t>
  </si>
  <si>
    <t>問３（満足度）⑮ 障害者福祉</t>
  </si>
  <si>
    <t>問３（満足度）⑯ 病院などの医療環境</t>
  </si>
  <si>
    <t>問３（満足度）⑰ 経済的に困っている人の保護</t>
  </si>
  <si>
    <t>問３（満足度）⑱ 地区センター・スポーツセンターなどの施設</t>
  </si>
  <si>
    <t>問３（満足度）⑲ 広報や広聴、市民相談など区民参加の推進</t>
  </si>
  <si>
    <t>問３（満足度）⑳ 身近な区役所窓口のサービス</t>
  </si>
  <si>
    <t>問３（満足度）①バスの便などの地域交通</t>
    <phoneticPr fontId="1"/>
  </si>
  <si>
    <t>②通勤・通学・買い物での道路や歩道の整備</t>
    <phoneticPr fontId="1"/>
  </si>
  <si>
    <t>①バスの便などの地域交通</t>
    <phoneticPr fontId="1"/>
  </si>
  <si>
    <t>⑰経済的に困っている人の保護</t>
  </si>
  <si>
    <t>⑱地区センター・スポーツセンターなどの施設</t>
  </si>
  <si>
    <t xml:space="preserve">(44) 問５ 区役所が取り組む課題として特に重要なこと...(ＭＡ)                    </t>
    <phoneticPr fontId="3"/>
  </si>
  <si>
    <t>バスの便などの地域交通</t>
  </si>
  <si>
    <t>通勤・通学・買い物での道路や歩道の整備</t>
  </si>
  <si>
    <t>放置自転車の防止・駐輪場整備・交通安全対策</t>
  </si>
  <si>
    <t>良好な街並みの整備</t>
  </si>
  <si>
    <t>商店街の振興</t>
  </si>
  <si>
    <t>公園などの管理・整備</t>
  </si>
  <si>
    <t>緑の保全と緑化の推進</t>
  </si>
  <si>
    <t>ごみの分別収集・リサイクルやまちの美化</t>
  </si>
  <si>
    <t>地域の防災体制の整備</t>
  </si>
  <si>
    <t>地域の防犯体制の整備</t>
  </si>
  <si>
    <t>食品衛生・環境衛生の監視・指導</t>
  </si>
  <si>
    <t>子育て支援や青少年の健全育成</t>
  </si>
  <si>
    <t>感染症・生活習慣病などの保健推進</t>
  </si>
  <si>
    <t>高齢者福祉</t>
  </si>
  <si>
    <t>障害者福祉</t>
  </si>
  <si>
    <t>病院などの医療環境</t>
  </si>
  <si>
    <t>経済的に困っている人の保護</t>
  </si>
  <si>
    <t>地区センター・スポーツセンターなどの施設</t>
  </si>
  <si>
    <t>広報や広聴、市民相談など区民参加の推進</t>
  </si>
  <si>
    <t>身近な区役所窓口のサービス</t>
  </si>
  <si>
    <t>今住んでいるところに住み続けたい</t>
  </si>
  <si>
    <t>青葉区内の他の場所に住みたい</t>
  </si>
  <si>
    <t>青葉区以外の横浜市内に住みたい</t>
  </si>
  <si>
    <t>横浜市以外に住みたい</t>
  </si>
  <si>
    <t>青葉区に住み続けたい</t>
  </si>
  <si>
    <t>青葉区以外に住みたい</t>
  </si>
  <si>
    <t>その他</t>
  </si>
  <si>
    <t>感じている</t>
  </si>
  <si>
    <t>やや感じている</t>
  </si>
  <si>
    <t>あまり感じていない</t>
  </si>
  <si>
    <t>まったく感じていない</t>
  </si>
  <si>
    <t>問７-1 青葉区というまちに対しての愛着や誇り</t>
  </si>
  <si>
    <t>問７-2 横浜市というまちに対しての愛着や誇り</t>
  </si>
  <si>
    <t>問12-1 青葉区というまちに対しての愛着や誇り</t>
  </si>
  <si>
    <t>問12-2 横浜市というまちに対しての愛着や誇り</t>
  </si>
  <si>
    <t>家庭・地域の子育て機能の低下</t>
  </si>
  <si>
    <t>子どもが安心して遊ぶ場の不足</t>
  </si>
  <si>
    <t>子どもの減少による地域活力の低下</t>
  </si>
  <si>
    <t>子どもたちの将来への不安</t>
  </si>
  <si>
    <t>発達障害児・者への支援の不足</t>
  </si>
  <si>
    <t>子ども・高齢者・障害者などの身近な相談の窓口の不足</t>
  </si>
  <si>
    <t>高齢者や障害者の外出困難</t>
  </si>
  <si>
    <t>高齢化による介護問題の深刻化</t>
  </si>
  <si>
    <t>認知症者に対する理解の不足</t>
  </si>
  <si>
    <t>障害者に対する理解の不足</t>
  </si>
  <si>
    <t>障害者の高齢化・重度化</t>
  </si>
  <si>
    <t>障害者の就労支援の不足</t>
  </si>
  <si>
    <t>青少年の非行</t>
  </si>
  <si>
    <t>不登校、ひきこもりの増加</t>
  </si>
  <si>
    <t>ニートとなる青少年の増加</t>
  </si>
  <si>
    <t>近隣の人とのつきあいの希薄化</t>
  </si>
  <si>
    <t>地域にあるボランティア団体や活動団体の情報不足</t>
  </si>
  <si>
    <t>地域活動をする場所の不足</t>
  </si>
  <si>
    <t>身近な健康づくりの場の不足</t>
  </si>
  <si>
    <t>犯罪の増加・治安の悪化</t>
  </si>
  <si>
    <t>災害に対する備えの不足</t>
  </si>
  <si>
    <t>地域に関する情報の不足</t>
  </si>
  <si>
    <t>住宅の建て替えの増加</t>
  </si>
  <si>
    <t>バスの便の減少</t>
  </si>
  <si>
    <t>段差解消などバリアフリーの不足</t>
  </si>
  <si>
    <t>身近な日用品販売店の不足</t>
  </si>
  <si>
    <t>障害者に対する理解不足</t>
  </si>
  <si>
    <t>家族・親戚</t>
  </si>
  <si>
    <t>友人</t>
  </si>
  <si>
    <t>近所の人</t>
  </si>
  <si>
    <t>自治会・町内会の人</t>
  </si>
  <si>
    <t>民生委員</t>
  </si>
  <si>
    <t>区役所の職員</t>
  </si>
  <si>
    <t>地域ケアプラザの職員</t>
  </si>
  <si>
    <t>社会福祉協議会の職員</t>
  </si>
  <si>
    <t>相談したいが相談できる相手がいない</t>
  </si>
  <si>
    <t>相談する必要がない、自分で解決している</t>
  </si>
  <si>
    <t>①親子で遊びや学びができる場所</t>
  </si>
  <si>
    <t>④自宅に近い保育園</t>
  </si>
  <si>
    <t>⑤駅に近い保育園</t>
  </si>
  <si>
    <t>⑥夕方まで預かってくれる幼稚園</t>
  </si>
  <si>
    <t>⑦年少クラスに入る前の子どもを預かってくれる幼稚園</t>
  </si>
  <si>
    <t>⑧放課後の児童の居場所（放課後キッズクラブなど）</t>
  </si>
  <si>
    <t>⑨学習の支援が受けられる場所やサービス</t>
  </si>
  <si>
    <t>⑩食事の支援が受けられる場所やサービス</t>
  </si>
  <si>
    <t>⑪多世代の交流ができる場所やサービス</t>
  </si>
  <si>
    <t>⑫地域などで子育て支援活動に携わる人たちの手助け</t>
  </si>
  <si>
    <t>⑬子育てに要する費用などへの経済的な支援</t>
  </si>
  <si>
    <t>⑭その他</t>
  </si>
  <si>
    <t>⑮特に必要な支援はない</t>
  </si>
  <si>
    <t>親子で遊びや学びができる場所</t>
  </si>
  <si>
    <t>駅に近い保育園</t>
  </si>
  <si>
    <t>夕方まで預かってくれる幼稚園</t>
  </si>
  <si>
    <t>年少クラスに入る前の子どもを預かってくれる幼稚園</t>
  </si>
  <si>
    <t>（放課後の児童の居場所）</t>
  </si>
  <si>
    <t>地域などで子育て支援活動に携わる人たちの手助け</t>
  </si>
  <si>
    <t>特に必要な支援はない</t>
  </si>
  <si>
    <t>問25-1 未就学児の子どもを持つ家庭に必要な支援</t>
  </si>
  <si>
    <t>問25-2 小学生の子どもを持つ家庭に必要な支援</t>
  </si>
  <si>
    <t>問26-1 未就学児の子どもを持つ家庭に必要な支援</t>
    <phoneticPr fontId="1"/>
  </si>
  <si>
    <t>子育てに要する費用などへの経済的な支援</t>
    <phoneticPr fontId="1"/>
  </si>
  <si>
    <t>問26-2 小学生の子どもを持つ家庭に必要な支援</t>
    <phoneticPr fontId="1"/>
  </si>
  <si>
    <t>子育ての相談や情報収集ができる場所</t>
    <phoneticPr fontId="1"/>
  </si>
  <si>
    <t>把握している</t>
  </si>
  <si>
    <t>把握していない</t>
  </si>
  <si>
    <t>知らない</t>
  </si>
  <si>
    <t>問23-② 自分の広域避難場所の把握状況</t>
  </si>
  <si>
    <t>問23-③ 自分の災害時地域定点診療拠点の把握状況</t>
    <rPh sb="19" eb="20">
      <t>テン</t>
    </rPh>
    <phoneticPr fontId="3"/>
  </si>
  <si>
    <t>問32①お住まいの地域の地域防災拠点</t>
    <phoneticPr fontId="1"/>
  </si>
  <si>
    <t>問32②お住まいの地域の広域避難場所</t>
    <phoneticPr fontId="1"/>
  </si>
  <si>
    <t>知っており、場所も分かる</t>
    <phoneticPr fontId="1"/>
  </si>
  <si>
    <t>知っていたが、場所が分からない</t>
    <phoneticPr fontId="1"/>
  </si>
  <si>
    <t>問23-① 自分の地域防災拠点の把握状況</t>
    <phoneticPr fontId="1"/>
  </si>
  <si>
    <t>問32③ご自分の地域防災拠点が災害時地域定点診療拠点となっているか</t>
    <phoneticPr fontId="1"/>
  </si>
  <si>
    <t>健康である</t>
  </si>
  <si>
    <t>どちらかといえば健康である</t>
  </si>
  <si>
    <t>どちらかといえば健康ではない</t>
  </si>
  <si>
    <t>健康ではない</t>
  </si>
  <si>
    <t>なるべく体を動かしたり、運動したりする</t>
  </si>
  <si>
    <t>食事に気をつける</t>
  </si>
  <si>
    <t>休養や睡眠を十分にとる</t>
  </si>
  <si>
    <t>日頃から体重や血圧などのチェックをする</t>
  </si>
  <si>
    <t>定期的に健康診断を受ける</t>
  </si>
  <si>
    <t>ストレスの解消を心がける</t>
  </si>
  <si>
    <t>定期的に歯科医を受診するなどにより、お口のケアを行う</t>
  </si>
  <si>
    <t>食事・睡眠に気をつける</t>
  </si>
  <si>
    <t>健康や病気に関するテレビ・新聞を見て、知識を身につける</t>
  </si>
  <si>
    <t>※タバコを吸わない、やめた、または本数を減らした</t>
    <phoneticPr fontId="1"/>
  </si>
  <si>
    <t>(※1)タバコを吸わない、やめた、または本数を減らした</t>
    <phoneticPr fontId="1"/>
  </si>
  <si>
    <t>(※1)お酒を飲みすぎない</t>
    <phoneticPr fontId="1"/>
  </si>
  <si>
    <t>特にしていない(※2）</t>
    <phoneticPr fontId="1"/>
  </si>
  <si>
    <t>身近な日用品販売店（コンビニやスーパー等）の不足</t>
    <phoneticPr fontId="1"/>
  </si>
  <si>
    <t>子どもたちの将来への不安（進学、就職、友だちづきあい、結婚など）</t>
    <phoneticPr fontId="1"/>
  </si>
  <si>
    <t>ニート（就労・就学しておらず、なおかつ働く意思も、学ぶ意思も持たない若者）となる青少年の増加</t>
    <phoneticPr fontId="1"/>
  </si>
  <si>
    <t xml:space="preserve"> 問12 日常生活上、困ったときの相談先...(ＭＡ)</t>
    <phoneticPr fontId="3"/>
  </si>
  <si>
    <t xml:space="preserve"> 問７ 日常生活上、困ったときの相談先...(ＭＡ)                              </t>
    <phoneticPr fontId="3"/>
  </si>
  <si>
    <t xml:space="preserve"> 問12 日常生活上、困ったときの相談先...(ＭＡ)                              </t>
    <phoneticPr fontId="3"/>
  </si>
  <si>
    <t xml:space="preserve"> 問11 地域の課題や問題点...(ＭＡ)</t>
    <phoneticPr fontId="3"/>
  </si>
  <si>
    <t xml:space="preserve"> 問６ 地域の課題や問題点...(ＭＡ)                                          </t>
    <phoneticPr fontId="3"/>
  </si>
  <si>
    <t xml:space="preserve"> 問11 地域の課題や問題...(ＭＡ)                                            </t>
    <phoneticPr fontId="3"/>
  </si>
  <si>
    <t>問５ 今住んでいるところに住み続けたいか...(ＳＡ)</t>
    <phoneticPr fontId="3"/>
  </si>
  <si>
    <t xml:space="preserve"> 問11 青葉区に住み続けたいと思うか...(ＳＡ)                                </t>
    <phoneticPr fontId="3"/>
  </si>
  <si>
    <t xml:space="preserve"> 問６ 青葉区に住み続けたいと思うか...(ＳＡ)                                </t>
    <phoneticPr fontId="3"/>
  </si>
  <si>
    <t>②子育ての相談や情報収集ができる場所やサービス</t>
    <phoneticPr fontId="1"/>
  </si>
  <si>
    <t>③突発的な事情があった際に、一時的に預けられる施設やサービス</t>
    <phoneticPr fontId="1"/>
  </si>
  <si>
    <t>買い物などの際に、一時的に子どもを預けられる施設</t>
    <phoneticPr fontId="1"/>
  </si>
  <si>
    <t>※お酒を飲みすぎない</t>
    <phoneticPr fontId="1"/>
  </si>
  <si>
    <t>特にしていない</t>
    <phoneticPr fontId="1"/>
  </si>
  <si>
    <t>問39 健康のために気を付けていること...(ＭＡ)</t>
    <phoneticPr fontId="3"/>
  </si>
  <si>
    <t xml:space="preserve">問38 自身の健康のために気をつけていること...(ＭＡ)                       </t>
    <phoneticPr fontId="3"/>
  </si>
  <si>
    <t xml:space="preserve"> 問31 健康のために気を付けていること...(ＭＡ)                             </t>
    <phoneticPr fontId="1"/>
  </si>
  <si>
    <t>問38 健康状態...(ＳＡ)</t>
    <phoneticPr fontId="3"/>
  </si>
  <si>
    <t xml:space="preserve">問30 健康状態...(ＳＡ)                                                   </t>
    <phoneticPr fontId="3"/>
  </si>
  <si>
    <t>問５ 区役所が取り組む課題として特に重要なこと...(ＭＡ)</t>
    <phoneticPr fontId="3"/>
  </si>
  <si>
    <t>問2　満足度</t>
    <rPh sb="0" eb="1">
      <t>トイ</t>
    </rPh>
    <rPh sb="3" eb="6">
      <t>マンゾクド</t>
    </rPh>
    <phoneticPr fontId="1"/>
  </si>
  <si>
    <t>問１ 現在のお住まいの周辺の生活環境...(ＳＡ)</t>
    <phoneticPr fontId="3"/>
  </si>
  <si>
    <t xml:space="preserve">問１ 現在のお住まいの周辺の生活環境...(ＳＡ)                               </t>
    <phoneticPr fontId="3"/>
  </si>
  <si>
    <t>問３ 役所が取り組む課題として重要だと思うこと...(ＭＡ)</t>
    <phoneticPr fontId="3"/>
  </si>
  <si>
    <t>問７　青葉区や横浜市に対しての愛着や誇り</t>
    <rPh sb="0" eb="1">
      <t>トイ</t>
    </rPh>
    <rPh sb="3" eb="6">
      <t>アオバク</t>
    </rPh>
    <rPh sb="7" eb="10">
      <t>ヨコハマシ</t>
    </rPh>
    <rPh sb="11" eb="12">
      <t>タイ</t>
    </rPh>
    <rPh sb="15" eb="17">
      <t>アイチャク</t>
    </rPh>
    <rPh sb="18" eb="19">
      <t>ホコ</t>
    </rPh>
    <phoneticPr fontId="1"/>
  </si>
  <si>
    <t>問26　未就学や小学生を持つ家庭に必要な支援</t>
    <rPh sb="0" eb="1">
      <t>トイ</t>
    </rPh>
    <rPh sb="4" eb="7">
      <t>ミシュウガク</t>
    </rPh>
    <rPh sb="8" eb="11">
      <t>ショウガクセイ</t>
    </rPh>
    <rPh sb="12" eb="13">
      <t>モ</t>
    </rPh>
    <rPh sb="14" eb="16">
      <t>カテイ</t>
    </rPh>
    <rPh sb="17" eb="19">
      <t>ヒツヨウ</t>
    </rPh>
    <rPh sb="20" eb="22">
      <t>シエン</t>
    </rPh>
    <phoneticPr fontId="1"/>
  </si>
  <si>
    <t>問32　自身・風水害等の災害が起こった時のために把握していること</t>
    <rPh sb="0" eb="1">
      <t>トイ</t>
    </rPh>
    <rPh sb="4" eb="6">
      <t>ジシン</t>
    </rPh>
    <rPh sb="7" eb="11">
      <t>フウスイガイトウ</t>
    </rPh>
    <rPh sb="12" eb="14">
      <t>サイガイ</t>
    </rPh>
    <rPh sb="15" eb="16">
      <t>オ</t>
    </rPh>
    <rPh sb="19" eb="20">
      <t>トキ</t>
    </rPh>
    <rPh sb="24" eb="26">
      <t>ハアク</t>
    </rPh>
    <phoneticPr fontId="1"/>
  </si>
  <si>
    <t xml:space="preserve">問37 健康状態...(ＳＡ)                                        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</si>
</sst>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176" fontId="2" fillId="0" borderId="19" xfId="0" applyNumberFormat="1" applyFont="1" applyFill="1" applyBorder="1" applyAlignment="1"/>
    <xf numFmtId="176" fontId="2" fillId="0" borderId="14" xfId="0" applyNumberFormat="1" applyFont="1" applyFill="1" applyBorder="1" applyAlignment="1"/>
    <xf numFmtId="49" fontId="2" fillId="0" borderId="0" xfId="0" applyNumberFormat="1" applyFont="1" applyFill="1" applyAlignment="1"/>
    <xf numFmtId="49" fontId="2" fillId="0" borderId="8" xfId="0" applyNumberFormat="1" applyFont="1" applyFill="1" applyBorder="1" applyAlignment="1"/>
    <xf numFmtId="49" fontId="2" fillId="0" borderId="5" xfId="0" applyNumberFormat="1" applyFont="1" applyFill="1" applyBorder="1" applyAlignment="1"/>
    <xf numFmtId="1" fontId="2" fillId="0" borderId="14" xfId="0" applyNumberFormat="1" applyFont="1" applyFill="1" applyBorder="1" applyAlignment="1"/>
    <xf numFmtId="49" fontId="2" fillId="0" borderId="1" xfId="0" applyNumberFormat="1" applyFont="1" applyFill="1" applyBorder="1" applyAlignment="1">
      <alignment vertical="top" wrapText="1"/>
    </xf>
    <xf numFmtId="49" fontId="2" fillId="0" borderId="10" xfId="0" applyNumberFormat="1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vertical="top" wrapText="1"/>
    </xf>
    <xf numFmtId="49" fontId="2" fillId="0" borderId="23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/>
    <xf numFmtId="176" fontId="2" fillId="0" borderId="15" xfId="0" applyNumberFormat="1" applyFont="1" applyFill="1" applyBorder="1" applyAlignment="1"/>
    <xf numFmtId="176" fontId="2" fillId="0" borderId="16" xfId="0" applyNumberFormat="1" applyFont="1" applyFill="1" applyBorder="1" applyAlignment="1"/>
    <xf numFmtId="176" fontId="2" fillId="0" borderId="17" xfId="0" applyNumberFormat="1" applyFont="1" applyFill="1" applyBorder="1" applyAlignment="1"/>
    <xf numFmtId="176" fontId="2" fillId="0" borderId="24" xfId="0" applyNumberFormat="1" applyFont="1" applyFill="1" applyBorder="1" applyAlignment="1"/>
    <xf numFmtId="49" fontId="2" fillId="0" borderId="18" xfId="0" applyNumberFormat="1" applyFont="1" applyFill="1" applyBorder="1" applyAlignment="1"/>
    <xf numFmtId="1" fontId="2" fillId="0" borderId="19" xfId="0" applyNumberFormat="1" applyFont="1" applyFill="1" applyBorder="1" applyAlignment="1"/>
    <xf numFmtId="176" fontId="2" fillId="0" borderId="20" xfId="0" applyNumberFormat="1" applyFont="1" applyFill="1" applyBorder="1" applyAlignment="1"/>
    <xf numFmtId="176" fontId="2" fillId="0" borderId="21" xfId="0" applyNumberFormat="1" applyFont="1" applyFill="1" applyBorder="1" applyAlignment="1"/>
    <xf numFmtId="176" fontId="2" fillId="0" borderId="22" xfId="0" applyNumberFormat="1" applyFont="1" applyFill="1" applyBorder="1" applyAlignment="1"/>
    <xf numFmtId="176" fontId="2" fillId="0" borderId="25" xfId="0" applyNumberFormat="1" applyFont="1" applyFill="1" applyBorder="1" applyAlignment="1"/>
    <xf numFmtId="176" fontId="0" fillId="0" borderId="0" xfId="0" applyNumberFormat="1" applyFill="1">
      <alignment vertical="center"/>
    </xf>
    <xf numFmtId="0" fontId="2" fillId="0" borderId="0" xfId="0" applyFont="1" applyFill="1" applyAlignment="1"/>
    <xf numFmtId="49" fontId="4" fillId="0" borderId="0" xfId="0" applyNumberFormat="1" applyFont="1" applyFill="1" applyAlignment="1"/>
    <xf numFmtId="0" fontId="4" fillId="0" borderId="0" xfId="0" applyFont="1" applyFill="1" applyAlignment="1"/>
    <xf numFmtId="0" fontId="2" fillId="0" borderId="1" xfId="0" applyFont="1" applyFill="1" applyBorder="1" applyAlignment="1"/>
    <xf numFmtId="49" fontId="2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/>
    <xf numFmtId="1" fontId="2" fillId="0" borderId="5" xfId="0" applyNumberFormat="1" applyFont="1" applyFill="1" applyBorder="1" applyAlignment="1"/>
    <xf numFmtId="176" fontId="2" fillId="0" borderId="6" xfId="0" applyNumberFormat="1" applyFont="1" applyFill="1" applyBorder="1" applyAlignment="1"/>
    <xf numFmtId="0" fontId="2" fillId="0" borderId="7" xfId="0" applyFont="1" applyFill="1" applyBorder="1" applyAlignment="1"/>
    <xf numFmtId="1" fontId="2" fillId="0" borderId="8" xfId="0" applyNumberFormat="1" applyFont="1" applyFill="1" applyBorder="1" applyAlignment="1"/>
    <xf numFmtId="176" fontId="2" fillId="0" borderId="9" xfId="0" applyNumberFormat="1" applyFont="1" applyFill="1" applyBorder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0" fontId="4" fillId="0" borderId="1" xfId="0" applyFont="1" applyFill="1" applyBorder="1" applyAlignment="1"/>
    <xf numFmtId="49" fontId="4" fillId="0" borderId="2" xfId="0" applyNumberFormat="1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4" xfId="0" applyFont="1" applyFill="1" applyBorder="1" applyAlignment="1"/>
    <xf numFmtId="49" fontId="4" fillId="0" borderId="5" xfId="0" applyNumberFormat="1" applyFont="1" applyFill="1" applyBorder="1" applyAlignment="1"/>
    <xf numFmtId="1" fontId="4" fillId="0" borderId="5" xfId="0" applyNumberFormat="1" applyFont="1" applyFill="1" applyBorder="1" applyAlignment="1"/>
    <xf numFmtId="176" fontId="4" fillId="0" borderId="6" xfId="0" applyNumberFormat="1" applyFont="1" applyFill="1" applyBorder="1" applyAlignment="1"/>
    <xf numFmtId="0" fontId="4" fillId="0" borderId="7" xfId="0" applyFont="1" applyFill="1" applyBorder="1" applyAlignment="1"/>
    <xf numFmtId="49" fontId="4" fillId="0" borderId="8" xfId="0" applyNumberFormat="1" applyFont="1" applyFill="1" applyBorder="1" applyAlignment="1"/>
    <xf numFmtId="1" fontId="4" fillId="0" borderId="8" xfId="0" applyNumberFormat="1" applyFont="1" applyFill="1" applyBorder="1" applyAlignment="1"/>
    <xf numFmtId="176" fontId="4" fillId="0" borderId="9" xfId="0" applyNumberFormat="1" applyFont="1" applyFill="1" applyBorder="1" applyAlignment="1"/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49" fontId="2" fillId="0" borderId="4" xfId="0" applyNumberFormat="1" applyFont="1" applyFill="1" applyBorder="1" applyAlignment="1"/>
    <xf numFmtId="1" fontId="2" fillId="0" borderId="26" xfId="0" applyNumberFormat="1" applyFont="1" applyFill="1" applyBorder="1" applyAlignment="1"/>
    <xf numFmtId="176" fontId="2" fillId="0" borderId="27" xfId="0" applyNumberFormat="1" applyFont="1" applyFill="1" applyBorder="1" applyAlignment="1"/>
    <xf numFmtId="176" fontId="2" fillId="0" borderId="26" xfId="0" applyNumberFormat="1" applyFont="1" applyFill="1" applyBorder="1" applyAlignment="1"/>
    <xf numFmtId="0" fontId="5" fillId="0" borderId="0" xfId="0" applyFont="1" applyFill="1" applyAlignment="1"/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AC2EC"/>
      <color rgb="FFA87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zoomScale="115" zoomScaleNormal="115" zoomScaleSheetLayoutView="100" workbookViewId="0">
      <selection activeCell="A2" sqref="A2"/>
    </sheetView>
  </sheetViews>
  <sheetFormatPr defaultRowHeight="12" x14ac:dyDescent="0.15"/>
  <cols>
    <col min="1" max="1" width="9.140625" style="1"/>
    <col min="2" max="2" width="30" style="1" customWidth="1"/>
    <col min="3" max="6" width="9.140625" style="1"/>
    <col min="7" max="7" width="32.140625" style="1" bestFit="1" customWidth="1"/>
    <col min="8" max="11" width="9.140625" style="1"/>
    <col min="12" max="12" width="32.140625" style="1" bestFit="1" customWidth="1"/>
    <col min="13" max="16384" width="9.140625" style="1"/>
  </cols>
  <sheetData>
    <row r="1" spans="1:15" x14ac:dyDescent="0.15">
      <c r="A1" s="66" t="s">
        <v>11</v>
      </c>
      <c r="B1" s="66"/>
      <c r="C1" s="66"/>
      <c r="D1" s="66"/>
      <c r="F1" s="66" t="s">
        <v>12</v>
      </c>
      <c r="G1" s="66"/>
      <c r="H1" s="66"/>
      <c r="I1" s="66"/>
      <c r="K1" s="66" t="s">
        <v>13</v>
      </c>
      <c r="L1" s="66"/>
      <c r="M1" s="66"/>
      <c r="N1" s="66"/>
    </row>
    <row r="2" spans="1:15" ht="12.75" thickBot="1" x14ac:dyDescent="0.2">
      <c r="A2" s="4" t="s">
        <v>235</v>
      </c>
      <c r="B2" s="4"/>
      <c r="C2" s="26"/>
      <c r="D2" s="26"/>
      <c r="F2" s="27" t="s">
        <v>236</v>
      </c>
      <c r="G2" s="27"/>
      <c r="H2" s="28"/>
      <c r="I2" s="28"/>
      <c r="K2" s="4" t="s">
        <v>236</v>
      </c>
      <c r="L2" s="4"/>
      <c r="M2" s="26"/>
      <c r="N2" s="26"/>
      <c r="O2" s="26"/>
    </row>
    <row r="3" spans="1:15" x14ac:dyDescent="0.15">
      <c r="A3" s="29" t="s">
        <v>0</v>
      </c>
      <c r="B3" s="30" t="s">
        <v>1</v>
      </c>
      <c r="C3" s="31" t="s">
        <v>2</v>
      </c>
      <c r="D3" s="32" t="s">
        <v>3</v>
      </c>
      <c r="F3" s="46" t="s">
        <v>0</v>
      </c>
      <c r="G3" s="47" t="s">
        <v>1</v>
      </c>
      <c r="H3" s="48" t="s">
        <v>2</v>
      </c>
      <c r="I3" s="49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50"/>
    </row>
    <row r="4" spans="1:15" x14ac:dyDescent="0.15">
      <c r="A4" s="33">
        <v>1</v>
      </c>
      <c r="B4" s="6" t="s">
        <v>4</v>
      </c>
      <c r="C4" s="34">
        <v>457</v>
      </c>
      <c r="D4" s="35">
        <v>31.980405878236528</v>
      </c>
      <c r="F4" s="51">
        <v>1</v>
      </c>
      <c r="G4" s="52" t="s">
        <v>4</v>
      </c>
      <c r="H4" s="53">
        <v>592</v>
      </c>
      <c r="I4" s="54">
        <v>46.467817896389327</v>
      </c>
      <c r="K4" s="33">
        <v>1</v>
      </c>
      <c r="L4" s="6" t="s">
        <v>4</v>
      </c>
      <c r="M4" s="34">
        <v>736</v>
      </c>
      <c r="N4" s="35">
        <v>50.102110279101431</v>
      </c>
      <c r="O4" s="26"/>
    </row>
    <row r="5" spans="1:15" x14ac:dyDescent="0.15">
      <c r="A5" s="33">
        <v>2</v>
      </c>
      <c r="B5" s="6" t="s">
        <v>5</v>
      </c>
      <c r="C5" s="34">
        <v>601</v>
      </c>
      <c r="D5" s="35">
        <v>42.05738278516445</v>
      </c>
      <c r="F5" s="51">
        <v>2</v>
      </c>
      <c r="G5" s="52" t="s">
        <v>5</v>
      </c>
      <c r="H5" s="53">
        <v>468</v>
      </c>
      <c r="I5" s="54">
        <v>36.734693877551024</v>
      </c>
      <c r="K5" s="33">
        <v>2</v>
      </c>
      <c r="L5" s="6" t="s">
        <v>5</v>
      </c>
      <c r="M5" s="34">
        <v>490</v>
      </c>
      <c r="N5" s="35">
        <v>33.356024506466987</v>
      </c>
      <c r="O5" s="26"/>
    </row>
    <row r="6" spans="1:15" x14ac:dyDescent="0.15">
      <c r="A6" s="33">
        <v>3</v>
      </c>
      <c r="B6" s="6" t="s">
        <v>6</v>
      </c>
      <c r="C6" s="34">
        <v>105</v>
      </c>
      <c r="D6" s="35">
        <v>7.3477956613016095</v>
      </c>
      <c r="F6" s="51">
        <v>3</v>
      </c>
      <c r="G6" s="52" t="s">
        <v>6</v>
      </c>
      <c r="H6" s="53">
        <v>112</v>
      </c>
      <c r="I6" s="54">
        <v>8.791208791208792</v>
      </c>
      <c r="K6" s="33">
        <v>3</v>
      </c>
      <c r="L6" s="6" t="s">
        <v>6</v>
      </c>
      <c r="M6" s="34">
        <v>126</v>
      </c>
      <c r="N6" s="35">
        <v>8.5772634445200815</v>
      </c>
      <c r="O6" s="26"/>
    </row>
    <row r="7" spans="1:15" x14ac:dyDescent="0.15">
      <c r="A7" s="33">
        <v>4</v>
      </c>
      <c r="B7" s="6" t="s">
        <v>7</v>
      </c>
      <c r="C7" s="34">
        <v>54</v>
      </c>
      <c r="D7" s="35">
        <v>3.7788663400979705</v>
      </c>
      <c r="F7" s="51">
        <v>4</v>
      </c>
      <c r="G7" s="52" t="s">
        <v>7</v>
      </c>
      <c r="H7" s="53">
        <v>41</v>
      </c>
      <c r="I7" s="54">
        <v>3.2182103610675039</v>
      </c>
      <c r="K7" s="33">
        <v>4</v>
      </c>
      <c r="L7" s="6" t="s">
        <v>7</v>
      </c>
      <c r="M7" s="34">
        <v>43</v>
      </c>
      <c r="N7" s="35">
        <v>2.9271613342409801</v>
      </c>
      <c r="O7" s="26"/>
    </row>
    <row r="8" spans="1:15" x14ac:dyDescent="0.15">
      <c r="A8" s="33">
        <v>5</v>
      </c>
      <c r="B8" s="6" t="s">
        <v>8</v>
      </c>
      <c r="C8" s="34">
        <v>12</v>
      </c>
      <c r="D8" s="35">
        <v>0.83974807557732678</v>
      </c>
      <c r="F8" s="51">
        <v>5</v>
      </c>
      <c r="G8" s="52" t="s">
        <v>8</v>
      </c>
      <c r="H8" s="53">
        <v>21</v>
      </c>
      <c r="I8" s="54">
        <v>1.6483516483516483</v>
      </c>
      <c r="K8" s="33">
        <v>5</v>
      </c>
      <c r="L8" s="6" t="s">
        <v>8</v>
      </c>
      <c r="M8" s="34">
        <v>29</v>
      </c>
      <c r="N8" s="35">
        <v>1.9741320626276377</v>
      </c>
      <c r="O8" s="26"/>
    </row>
    <row r="9" spans="1:15" x14ac:dyDescent="0.15">
      <c r="A9" s="33"/>
      <c r="B9" s="6" t="s">
        <v>9</v>
      </c>
      <c r="C9" s="34">
        <v>200</v>
      </c>
      <c r="D9" s="35">
        <v>13.995801259622114</v>
      </c>
      <c r="F9" s="51">
        <v>6</v>
      </c>
      <c r="G9" s="52" t="s">
        <v>9</v>
      </c>
      <c r="H9" s="53">
        <v>40</v>
      </c>
      <c r="I9" s="54">
        <v>3.1397174254317113</v>
      </c>
      <c r="K9" s="33">
        <v>6</v>
      </c>
      <c r="L9" s="6" t="s">
        <v>9</v>
      </c>
      <c r="M9" s="34">
        <v>45</v>
      </c>
      <c r="N9" s="35">
        <v>3.0633083730428865</v>
      </c>
      <c r="O9" s="26"/>
    </row>
    <row r="10" spans="1:15" ht="12.75" thickBot="1" x14ac:dyDescent="0.2">
      <c r="A10" s="36"/>
      <c r="B10" s="5" t="s">
        <v>10</v>
      </c>
      <c r="C10" s="37">
        <v>1429</v>
      </c>
      <c r="D10" s="38">
        <v>100</v>
      </c>
      <c r="E10" s="25"/>
      <c r="F10" s="55"/>
      <c r="G10" s="56" t="s">
        <v>10</v>
      </c>
      <c r="H10" s="57">
        <v>1274</v>
      </c>
      <c r="I10" s="58">
        <v>100</v>
      </c>
      <c r="K10" s="36"/>
      <c r="L10" s="5" t="s">
        <v>10</v>
      </c>
      <c r="M10" s="37">
        <v>1469</v>
      </c>
      <c r="N10" s="38">
        <v>100</v>
      </c>
      <c r="O10" s="26"/>
    </row>
    <row r="11" spans="1:15" x14ac:dyDescent="0.15">
      <c r="K11" s="26"/>
      <c r="L11" s="4"/>
      <c r="M11" s="26"/>
      <c r="N11" s="26"/>
      <c r="O11" s="26"/>
    </row>
    <row r="12" spans="1:15" x14ac:dyDescent="0.15">
      <c r="A12" s="39"/>
      <c r="B12" s="40"/>
      <c r="C12" s="41"/>
      <c r="D12" s="42"/>
      <c r="F12" s="43"/>
      <c r="G12" s="44"/>
      <c r="H12" s="41"/>
      <c r="I12" s="45"/>
      <c r="K12" s="39"/>
      <c r="L12" s="40"/>
      <c r="M12" s="41"/>
      <c r="N12" s="42"/>
      <c r="O12" s="26"/>
    </row>
  </sheetData>
  <mergeCells count="3">
    <mergeCell ref="A1:D1"/>
    <mergeCell ref="F1:I1"/>
    <mergeCell ref="K1:N1"/>
  </mergeCells>
  <phoneticPr fontId="1"/>
  <pageMargins left="0.7" right="0.7" top="0.75" bottom="0.75" header="0.3" footer="0.3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showGridLines="0" zoomScale="115" zoomScaleNormal="115" zoomScaleSheetLayoutView="85" workbookViewId="0">
      <selection activeCell="B6" sqref="B6"/>
    </sheetView>
  </sheetViews>
  <sheetFormatPr defaultRowHeight="12" x14ac:dyDescent="0.15"/>
  <cols>
    <col min="1" max="1" width="9.140625" style="1"/>
    <col min="2" max="2" width="30" style="1" customWidth="1"/>
    <col min="3" max="6" width="9.140625" style="1"/>
    <col min="7" max="7" width="32.140625" style="1" bestFit="1" customWidth="1"/>
    <col min="8" max="11" width="9.140625" style="1"/>
    <col min="12" max="12" width="32.140625" style="1" bestFit="1" customWidth="1"/>
    <col min="13" max="16384" width="9.140625" style="1"/>
  </cols>
  <sheetData>
    <row r="1" spans="1:15" x14ac:dyDescent="0.15">
      <c r="A1" s="1" t="s">
        <v>11</v>
      </c>
      <c r="F1" s="1" t="s">
        <v>12</v>
      </c>
      <c r="K1" s="1" t="s">
        <v>13</v>
      </c>
    </row>
    <row r="2" spans="1:15" ht="12.75" thickBot="1" x14ac:dyDescent="0.2">
      <c r="A2" s="4" t="s">
        <v>231</v>
      </c>
      <c r="B2" s="4"/>
      <c r="C2" s="26"/>
      <c r="D2" s="26"/>
      <c r="F2" s="27" t="s">
        <v>241</v>
      </c>
      <c r="G2" s="27"/>
      <c r="H2" s="28"/>
      <c r="I2" s="28"/>
      <c r="K2" s="4" t="s">
        <v>232</v>
      </c>
      <c r="L2" s="4"/>
      <c r="M2" s="26"/>
      <c r="N2" s="26"/>
      <c r="O2" s="26"/>
    </row>
    <row r="3" spans="1:15" x14ac:dyDescent="0.15">
      <c r="A3" s="29" t="s">
        <v>0</v>
      </c>
      <c r="B3" s="30" t="s">
        <v>1</v>
      </c>
      <c r="C3" s="31" t="s">
        <v>2</v>
      </c>
      <c r="D3" s="32" t="s">
        <v>3</v>
      </c>
      <c r="F3" s="46" t="s">
        <v>0</v>
      </c>
      <c r="G3" s="47" t="s">
        <v>1</v>
      </c>
      <c r="H3" s="48" t="s">
        <v>2</v>
      </c>
      <c r="I3" s="49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50"/>
    </row>
    <row r="4" spans="1:15" x14ac:dyDescent="0.15">
      <c r="A4" s="33">
        <v>1</v>
      </c>
      <c r="B4" s="6" t="s">
        <v>194</v>
      </c>
      <c r="C4" s="34">
        <v>590</v>
      </c>
      <c r="D4" s="35">
        <v>41.287613715885236</v>
      </c>
      <c r="F4" s="51">
        <v>1</v>
      </c>
      <c r="G4" s="52" t="s">
        <v>194</v>
      </c>
      <c r="H4" s="53">
        <v>616</v>
      </c>
      <c r="I4" s="54">
        <v>48.35164835164835</v>
      </c>
      <c r="K4" s="33">
        <v>1</v>
      </c>
      <c r="L4" s="6" t="s">
        <v>194</v>
      </c>
      <c r="M4" s="34">
        <v>666</v>
      </c>
      <c r="N4" s="35">
        <v>45.336963921034716</v>
      </c>
      <c r="O4" s="26"/>
    </row>
    <row r="5" spans="1:15" x14ac:dyDescent="0.15">
      <c r="A5" s="33">
        <v>2</v>
      </c>
      <c r="B5" s="6" t="s">
        <v>195</v>
      </c>
      <c r="C5" s="34">
        <v>585</v>
      </c>
      <c r="D5" s="35">
        <v>40.937718684394682</v>
      </c>
      <c r="F5" s="51">
        <v>2</v>
      </c>
      <c r="G5" s="52" t="s">
        <v>195</v>
      </c>
      <c r="H5" s="53">
        <v>467</v>
      </c>
      <c r="I5" s="54">
        <v>36.65620094191523</v>
      </c>
      <c r="K5" s="33">
        <v>2</v>
      </c>
      <c r="L5" s="6" t="s">
        <v>195</v>
      </c>
      <c r="M5" s="34">
        <v>551</v>
      </c>
      <c r="N5" s="35">
        <v>37.508509189925121</v>
      </c>
      <c r="O5" s="26"/>
    </row>
    <row r="6" spans="1:15" x14ac:dyDescent="0.15">
      <c r="A6" s="33">
        <v>3</v>
      </c>
      <c r="B6" s="6" t="s">
        <v>196</v>
      </c>
      <c r="C6" s="34">
        <v>166</v>
      </c>
      <c r="D6" s="35">
        <v>11.616515045486354</v>
      </c>
      <c r="F6" s="51">
        <v>3</v>
      </c>
      <c r="G6" s="52" t="s">
        <v>196</v>
      </c>
      <c r="H6" s="53">
        <v>120</v>
      </c>
      <c r="I6" s="54">
        <v>9.419152276295133</v>
      </c>
      <c r="K6" s="33">
        <v>3</v>
      </c>
      <c r="L6" s="6" t="s">
        <v>196</v>
      </c>
      <c r="M6" s="34">
        <v>169</v>
      </c>
      <c r="N6" s="35">
        <v>11.504424778761061</v>
      </c>
      <c r="O6" s="26"/>
    </row>
    <row r="7" spans="1:15" x14ac:dyDescent="0.15">
      <c r="A7" s="33">
        <v>4</v>
      </c>
      <c r="B7" s="6" t="s">
        <v>197</v>
      </c>
      <c r="C7" s="34">
        <v>54</v>
      </c>
      <c r="D7" s="35">
        <v>3.7788663400979705</v>
      </c>
      <c r="F7" s="51">
        <v>4</v>
      </c>
      <c r="G7" s="52" t="s">
        <v>197</v>
      </c>
      <c r="H7" s="53">
        <v>50</v>
      </c>
      <c r="I7" s="54">
        <v>3.9246467817896389</v>
      </c>
      <c r="K7" s="33">
        <v>4</v>
      </c>
      <c r="L7" s="6" t="s">
        <v>197</v>
      </c>
      <c r="M7" s="34">
        <v>59</v>
      </c>
      <c r="N7" s="35">
        <v>4.0163376446562289</v>
      </c>
      <c r="O7" s="26"/>
    </row>
    <row r="8" spans="1:15" x14ac:dyDescent="0.15">
      <c r="A8" s="33"/>
      <c r="B8" s="6" t="s">
        <v>9</v>
      </c>
      <c r="C8" s="34">
        <v>34</v>
      </c>
      <c r="D8" s="35">
        <v>2.3792862141357594</v>
      </c>
      <c r="F8" s="51">
        <v>5</v>
      </c>
      <c r="G8" s="52" t="s">
        <v>9</v>
      </c>
      <c r="H8" s="53">
        <v>21</v>
      </c>
      <c r="I8" s="54">
        <v>1.6483516483516483</v>
      </c>
      <c r="K8" s="33">
        <v>5</v>
      </c>
      <c r="L8" s="6" t="s">
        <v>9</v>
      </c>
      <c r="M8" s="34">
        <v>24</v>
      </c>
      <c r="N8" s="35">
        <v>1.6337644656228727</v>
      </c>
      <c r="O8" s="26"/>
    </row>
    <row r="9" spans="1:15" ht="12.75" thickBot="1" x14ac:dyDescent="0.2">
      <c r="A9" s="36"/>
      <c r="B9" s="5" t="s">
        <v>10</v>
      </c>
      <c r="C9" s="37">
        <v>1429</v>
      </c>
      <c r="D9" s="38">
        <v>100</v>
      </c>
      <c r="E9" s="25"/>
      <c r="F9" s="55"/>
      <c r="G9" s="56" t="s">
        <v>10</v>
      </c>
      <c r="H9" s="57">
        <v>1274</v>
      </c>
      <c r="I9" s="58">
        <v>100</v>
      </c>
      <c r="K9" s="36"/>
      <c r="L9" s="5" t="s">
        <v>10</v>
      </c>
      <c r="M9" s="37">
        <v>1469</v>
      </c>
      <c r="N9" s="38">
        <v>100</v>
      </c>
      <c r="O9" s="26"/>
    </row>
    <row r="10" spans="1:15" x14ac:dyDescent="0.15">
      <c r="K10" s="26"/>
      <c r="L10" s="4"/>
      <c r="M10" s="26"/>
      <c r="N10" s="26"/>
      <c r="O10" s="26"/>
    </row>
  </sheetData>
  <phoneticPr fontId="1"/>
  <pageMargins left="0.7" right="0.7" top="0.75" bottom="0.75" header="0.3" footer="0.3"/>
  <pageSetup paperSize="9" scale="61" orientation="landscape" r:id="rId1"/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="115" zoomScaleNormal="115" zoomScaleSheetLayoutView="85" workbookViewId="0">
      <selection activeCell="B4" sqref="B4"/>
    </sheetView>
  </sheetViews>
  <sheetFormatPr defaultRowHeight="12" x14ac:dyDescent="0.15"/>
  <cols>
    <col min="1" max="1" width="9.140625" style="59"/>
    <col min="2" max="2" width="56.85546875" style="59" bestFit="1" customWidth="1"/>
    <col min="3" max="6" width="9.140625" style="59"/>
    <col min="7" max="7" width="56.85546875" style="59" customWidth="1"/>
    <col min="8" max="11" width="9.140625" style="59"/>
    <col min="12" max="12" width="56.85546875" style="59" customWidth="1"/>
    <col min="13" max="16384" width="9.140625" style="59"/>
  </cols>
  <sheetData>
    <row r="1" spans="1:15" x14ac:dyDescent="0.15">
      <c r="A1" s="59" t="s">
        <v>11</v>
      </c>
      <c r="F1" s="59" t="s">
        <v>12</v>
      </c>
      <c r="K1" s="59" t="s">
        <v>13</v>
      </c>
    </row>
    <row r="2" spans="1:15" ht="12.75" thickBot="1" x14ac:dyDescent="0.2">
      <c r="A2" s="4" t="s">
        <v>228</v>
      </c>
      <c r="B2" s="4"/>
      <c r="C2" s="26"/>
      <c r="D2" s="26"/>
      <c r="F2" s="4" t="s">
        <v>229</v>
      </c>
      <c r="G2" s="4"/>
      <c r="H2" s="26"/>
      <c r="I2" s="26"/>
      <c r="K2" s="4" t="s">
        <v>230</v>
      </c>
      <c r="L2" s="4"/>
      <c r="M2" s="65"/>
      <c r="N2" s="65"/>
      <c r="O2" s="26"/>
    </row>
    <row r="3" spans="1:15" x14ac:dyDescent="0.15">
      <c r="A3" s="29" t="s">
        <v>0</v>
      </c>
      <c r="B3" s="30" t="s">
        <v>1</v>
      </c>
      <c r="C3" s="31" t="s">
        <v>2</v>
      </c>
      <c r="D3" s="32" t="s">
        <v>3</v>
      </c>
      <c r="F3" s="29" t="s">
        <v>0</v>
      </c>
      <c r="G3" s="30" t="s">
        <v>1</v>
      </c>
      <c r="H3" s="31" t="s">
        <v>2</v>
      </c>
      <c r="I3" s="32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26"/>
    </row>
    <row r="4" spans="1:15" x14ac:dyDescent="0.15">
      <c r="A4" s="33">
        <v>1</v>
      </c>
      <c r="B4" s="6" t="s">
        <v>198</v>
      </c>
      <c r="C4" s="34">
        <v>830</v>
      </c>
      <c r="D4" s="35">
        <v>58.082575227431768</v>
      </c>
      <c r="F4" s="33">
        <v>1</v>
      </c>
      <c r="G4" s="6" t="s">
        <v>198</v>
      </c>
      <c r="H4" s="34">
        <v>710</v>
      </c>
      <c r="I4" s="35">
        <v>55.72998430141287</v>
      </c>
      <c r="K4" s="33">
        <v>1</v>
      </c>
      <c r="L4" s="6" t="s">
        <v>198</v>
      </c>
      <c r="M4" s="34">
        <v>818</v>
      </c>
      <c r="N4" s="35">
        <v>55.684138869979577</v>
      </c>
      <c r="O4" s="26"/>
    </row>
    <row r="5" spans="1:15" x14ac:dyDescent="0.15">
      <c r="A5" s="33">
        <v>2</v>
      </c>
      <c r="B5" s="6" t="s">
        <v>199</v>
      </c>
      <c r="C5" s="34">
        <v>933</v>
      </c>
      <c r="D5" s="35">
        <v>65.290412876137154</v>
      </c>
      <c r="F5" s="33">
        <v>2</v>
      </c>
      <c r="G5" s="6" t="s">
        <v>205</v>
      </c>
      <c r="H5" s="34">
        <v>853</v>
      </c>
      <c r="I5" s="35">
        <v>66.954474097331243</v>
      </c>
      <c r="K5" s="33">
        <v>2</v>
      </c>
      <c r="L5" s="6" t="s">
        <v>205</v>
      </c>
      <c r="M5" s="34">
        <v>965</v>
      </c>
      <c r="N5" s="35">
        <v>65.690946221919674</v>
      </c>
      <c r="O5" s="26"/>
    </row>
    <row r="6" spans="1:15" x14ac:dyDescent="0.15">
      <c r="A6" s="33">
        <v>3</v>
      </c>
      <c r="B6" s="6" t="s">
        <v>200</v>
      </c>
      <c r="C6" s="34">
        <v>775</v>
      </c>
      <c r="D6" s="35">
        <v>54.233729881035693</v>
      </c>
      <c r="F6" s="33">
        <v>3</v>
      </c>
      <c r="G6" s="6" t="s">
        <v>200</v>
      </c>
      <c r="H6" s="34">
        <v>565</v>
      </c>
      <c r="I6" s="35">
        <v>44.348508634222917</v>
      </c>
      <c r="K6" s="33">
        <v>3</v>
      </c>
      <c r="L6" s="6" t="s">
        <v>200</v>
      </c>
      <c r="M6" s="34">
        <v>615</v>
      </c>
      <c r="N6" s="35">
        <v>41.865214431586111</v>
      </c>
      <c r="O6" s="26"/>
    </row>
    <row r="7" spans="1:15" x14ac:dyDescent="0.15">
      <c r="A7" s="33">
        <v>4</v>
      </c>
      <c r="B7" s="6" t="s">
        <v>201</v>
      </c>
      <c r="C7" s="34">
        <v>460</v>
      </c>
      <c r="D7" s="35">
        <v>32.190342897130861</v>
      </c>
      <c r="F7" s="33">
        <v>4</v>
      </c>
      <c r="G7" s="6" t="s">
        <v>201</v>
      </c>
      <c r="H7" s="34">
        <v>393</v>
      </c>
      <c r="I7" s="35">
        <v>30.847723704866564</v>
      </c>
      <c r="K7" s="33">
        <v>4</v>
      </c>
      <c r="L7" s="6" t="s">
        <v>201</v>
      </c>
      <c r="M7" s="34">
        <v>408</v>
      </c>
      <c r="N7" s="35">
        <v>27.773995915588834</v>
      </c>
      <c r="O7" s="26"/>
    </row>
    <row r="8" spans="1:15" x14ac:dyDescent="0.15">
      <c r="A8" s="33">
        <v>5</v>
      </c>
      <c r="B8" s="6" t="s">
        <v>202</v>
      </c>
      <c r="C8" s="34">
        <v>697</v>
      </c>
      <c r="D8" s="35">
        <v>48.775367389783064</v>
      </c>
      <c r="F8" s="33">
        <v>5</v>
      </c>
      <c r="G8" s="6" t="s">
        <v>202</v>
      </c>
      <c r="H8" s="34">
        <v>638</v>
      </c>
      <c r="I8" s="35">
        <v>50.078492935635794</v>
      </c>
      <c r="K8" s="33">
        <v>5</v>
      </c>
      <c r="L8" s="6" t="s">
        <v>202</v>
      </c>
      <c r="M8" s="34">
        <v>603</v>
      </c>
      <c r="N8" s="35">
        <v>41.048332198774673</v>
      </c>
      <c r="O8" s="26"/>
    </row>
    <row r="9" spans="1:15" x14ac:dyDescent="0.15">
      <c r="A9" s="33">
        <v>6</v>
      </c>
      <c r="B9" s="6" t="s">
        <v>203</v>
      </c>
      <c r="C9" s="34">
        <v>400</v>
      </c>
      <c r="D9" s="35">
        <v>27.991602519244228</v>
      </c>
      <c r="F9" s="33">
        <v>6</v>
      </c>
      <c r="G9" s="6" t="s">
        <v>203</v>
      </c>
      <c r="H9" s="34">
        <v>409</v>
      </c>
      <c r="I9" s="35">
        <v>32.103610675039249</v>
      </c>
      <c r="K9" s="33">
        <v>6</v>
      </c>
      <c r="L9" s="6" t="s">
        <v>203</v>
      </c>
      <c r="M9" s="34">
        <v>446</v>
      </c>
      <c r="N9" s="35">
        <v>30.360789652825051</v>
      </c>
      <c r="O9" s="26"/>
    </row>
    <row r="10" spans="1:15" x14ac:dyDescent="0.15">
      <c r="A10" s="33">
        <v>7</v>
      </c>
      <c r="B10" s="6" t="s">
        <v>204</v>
      </c>
      <c r="C10" s="34">
        <v>511</v>
      </c>
      <c r="D10" s="35">
        <v>35.759272218334502</v>
      </c>
      <c r="F10" s="33"/>
      <c r="G10" s="6"/>
      <c r="H10" s="34"/>
      <c r="I10" s="35"/>
      <c r="K10" s="33"/>
      <c r="L10" s="6"/>
      <c r="M10" s="34"/>
      <c r="N10" s="35"/>
      <c r="O10" s="26"/>
    </row>
    <row r="11" spans="1:15" x14ac:dyDescent="0.15">
      <c r="A11" s="33"/>
      <c r="B11" s="6"/>
      <c r="C11" s="34"/>
      <c r="D11" s="35"/>
      <c r="F11" s="33">
        <v>7</v>
      </c>
      <c r="G11" s="6" t="s">
        <v>206</v>
      </c>
      <c r="H11" s="34">
        <v>419</v>
      </c>
      <c r="I11" s="35">
        <v>32.888540031397177</v>
      </c>
      <c r="K11" s="33">
        <v>7</v>
      </c>
      <c r="L11" s="6" t="s">
        <v>206</v>
      </c>
      <c r="M11" s="34">
        <v>403</v>
      </c>
      <c r="N11" s="35">
        <v>27.43362831858407</v>
      </c>
      <c r="O11" s="26"/>
    </row>
    <row r="12" spans="1:15" x14ac:dyDescent="0.15">
      <c r="A12" s="33">
        <v>8</v>
      </c>
      <c r="B12" s="6" t="s">
        <v>208</v>
      </c>
      <c r="C12" s="34">
        <v>509</v>
      </c>
      <c r="D12" s="35">
        <v>35.619314205738277</v>
      </c>
      <c r="F12" s="33">
        <v>8</v>
      </c>
      <c r="G12" s="6" t="s">
        <v>207</v>
      </c>
      <c r="H12" s="34">
        <v>473</v>
      </c>
      <c r="I12" s="35">
        <v>37.127158555729984</v>
      </c>
      <c r="K12" s="33">
        <v>8</v>
      </c>
      <c r="L12" s="6" t="s">
        <v>207</v>
      </c>
      <c r="M12" s="34">
        <v>439</v>
      </c>
      <c r="N12" s="35">
        <v>29.884275017018378</v>
      </c>
      <c r="O12" s="26"/>
    </row>
    <row r="13" spans="1:15" x14ac:dyDescent="0.15">
      <c r="A13" s="33">
        <v>9</v>
      </c>
      <c r="B13" s="6" t="s">
        <v>209</v>
      </c>
      <c r="C13" s="34">
        <v>373</v>
      </c>
      <c r="D13" s="35">
        <v>26.10216934919524</v>
      </c>
      <c r="F13" s="33">
        <v>9</v>
      </c>
      <c r="G13" s="6" t="s">
        <v>226</v>
      </c>
      <c r="H13" s="34">
        <v>337</v>
      </c>
      <c r="I13" s="35">
        <v>26.452119309262166</v>
      </c>
      <c r="K13" s="33">
        <v>9</v>
      </c>
      <c r="L13" s="6" t="s">
        <v>226</v>
      </c>
      <c r="M13" s="34">
        <v>311</v>
      </c>
      <c r="N13" s="35">
        <v>21.170864533696392</v>
      </c>
      <c r="O13" s="26"/>
    </row>
    <row r="14" spans="1:15" x14ac:dyDescent="0.15">
      <c r="A14" s="33">
        <v>10</v>
      </c>
      <c r="B14" s="6" t="s">
        <v>111</v>
      </c>
      <c r="C14" s="34">
        <v>22</v>
      </c>
      <c r="D14" s="35">
        <v>1.5395381385584326</v>
      </c>
      <c r="F14" s="33">
        <v>10</v>
      </c>
      <c r="G14" s="6" t="s">
        <v>111</v>
      </c>
      <c r="H14" s="34">
        <v>25</v>
      </c>
      <c r="I14" s="35">
        <v>1.9623233908948194</v>
      </c>
      <c r="K14" s="33">
        <v>10</v>
      </c>
      <c r="L14" s="6" t="s">
        <v>111</v>
      </c>
      <c r="M14" s="34">
        <v>8</v>
      </c>
      <c r="N14" s="35">
        <v>0.54458815520762427</v>
      </c>
      <c r="O14" s="26"/>
    </row>
    <row r="15" spans="1:15" x14ac:dyDescent="0.15">
      <c r="A15" s="33">
        <v>11</v>
      </c>
      <c r="B15" s="6" t="s">
        <v>210</v>
      </c>
      <c r="C15" s="34">
        <v>45</v>
      </c>
      <c r="D15" s="35">
        <v>3.1490552834149756</v>
      </c>
      <c r="F15" s="33"/>
      <c r="G15" s="6" t="s">
        <v>227</v>
      </c>
      <c r="H15" s="34"/>
      <c r="I15" s="35"/>
      <c r="K15" s="33"/>
      <c r="L15" s="6" t="s">
        <v>227</v>
      </c>
      <c r="M15" s="34"/>
      <c r="N15" s="35"/>
      <c r="O15" s="26"/>
    </row>
    <row r="16" spans="1:15" x14ac:dyDescent="0.15">
      <c r="A16" s="33"/>
      <c r="B16" s="6" t="s">
        <v>9</v>
      </c>
      <c r="C16" s="34">
        <v>27</v>
      </c>
      <c r="D16" s="35">
        <v>1.8894331700489853</v>
      </c>
      <c r="F16" s="33">
        <v>11</v>
      </c>
      <c r="G16" s="6" t="s">
        <v>9</v>
      </c>
      <c r="H16" s="34">
        <v>36</v>
      </c>
      <c r="I16" s="35">
        <v>2.8257456828885399</v>
      </c>
      <c r="K16" s="33">
        <v>11</v>
      </c>
      <c r="L16" s="6" t="s">
        <v>9</v>
      </c>
      <c r="M16" s="34">
        <v>43</v>
      </c>
      <c r="N16" s="35">
        <v>2.9271613342409801</v>
      </c>
      <c r="O16" s="26"/>
    </row>
    <row r="17" spans="1:15" ht="12.75" thickBot="1" x14ac:dyDescent="0.2">
      <c r="A17" s="36"/>
      <c r="B17" s="5" t="s">
        <v>10</v>
      </c>
      <c r="C17" s="37">
        <v>1429</v>
      </c>
      <c r="D17" s="38">
        <v>100</v>
      </c>
      <c r="F17" s="36"/>
      <c r="G17" s="5" t="s">
        <v>10</v>
      </c>
      <c r="H17" s="37">
        <v>1274</v>
      </c>
      <c r="I17" s="38">
        <v>100</v>
      </c>
      <c r="K17" s="36"/>
      <c r="L17" s="5" t="s">
        <v>10</v>
      </c>
      <c r="M17" s="37">
        <v>1469</v>
      </c>
      <c r="N17" s="38">
        <v>100</v>
      </c>
      <c r="O17" s="26"/>
    </row>
    <row r="18" spans="1:15" x14ac:dyDescent="0.15">
      <c r="A18" s="26"/>
      <c r="B18" s="4"/>
      <c r="C18" s="26"/>
      <c r="D18" s="26"/>
      <c r="F18" s="26"/>
      <c r="G18" s="4"/>
      <c r="H18" s="26"/>
      <c r="I18" s="26"/>
      <c r="K18" s="26"/>
      <c r="L18" s="4"/>
      <c r="M18" s="26"/>
      <c r="N18" s="26"/>
    </row>
    <row r="19" spans="1:15" x14ac:dyDescent="0.15">
      <c r="A19" s="4"/>
      <c r="B19" s="4"/>
      <c r="C19" s="26"/>
      <c r="D19" s="26"/>
      <c r="F19" s="4"/>
      <c r="G19" s="4"/>
      <c r="H19" s="26"/>
      <c r="I19" s="26"/>
      <c r="K19" s="4"/>
      <c r="L19" s="4"/>
      <c r="M19" s="26"/>
      <c r="N19" s="26"/>
      <c r="O19" s="26"/>
    </row>
  </sheetData>
  <phoneticPr fontId="1"/>
  <pageMargins left="0.7" right="0.7" top="0.75" bottom="0.75" header="0.3" footer="0.3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="115" zoomScaleNormal="115" zoomScaleSheetLayoutView="100" workbookViewId="0">
      <selection activeCell="A14" sqref="A14"/>
    </sheetView>
  </sheetViews>
  <sheetFormatPr defaultRowHeight="12" x14ac:dyDescent="0.15"/>
  <cols>
    <col min="1" max="1" width="65.85546875" style="1" bestFit="1" customWidth="1"/>
    <col min="2" max="3" width="6.140625" style="1" bestFit="1" customWidth="1"/>
    <col min="4" max="4" width="9.85546875" style="1" bestFit="1" customWidth="1"/>
    <col min="5" max="5" width="8" style="1" bestFit="1" customWidth="1"/>
    <col min="6" max="6" width="12" style="1" bestFit="1" customWidth="1"/>
    <col min="7" max="7" width="8" style="1" bestFit="1" customWidth="1"/>
    <col min="8" max="8" width="12" style="1" bestFit="1" customWidth="1"/>
    <col min="9" max="9" width="8" style="1" bestFit="1" customWidth="1"/>
    <col min="10" max="10" width="9.140625" style="1"/>
    <col min="11" max="11" width="65.85546875" style="1" bestFit="1" customWidth="1"/>
    <col min="12" max="13" width="6.140625" style="1" bestFit="1" customWidth="1"/>
    <col min="14" max="14" width="9.85546875" style="1" bestFit="1" customWidth="1"/>
    <col min="15" max="15" width="8" style="1" bestFit="1" customWidth="1"/>
    <col min="16" max="16" width="12" style="1" bestFit="1" customWidth="1"/>
    <col min="17" max="17" width="8" style="1" bestFit="1" customWidth="1"/>
    <col min="18" max="18" width="12" style="1" bestFit="1" customWidth="1"/>
    <col min="19" max="19" width="8" style="1" bestFit="1" customWidth="1"/>
    <col min="20" max="20" width="9.140625" style="1"/>
    <col min="21" max="21" width="67" style="1" bestFit="1" customWidth="1"/>
    <col min="22" max="23" width="6.140625" style="1" bestFit="1" customWidth="1"/>
    <col min="24" max="24" width="9.85546875" style="1" bestFit="1" customWidth="1"/>
    <col min="25" max="25" width="8" style="1" bestFit="1" customWidth="1"/>
    <col min="26" max="26" width="12" style="1" bestFit="1" customWidth="1"/>
    <col min="27" max="27" width="8" style="1" bestFit="1" customWidth="1"/>
    <col min="28" max="28" width="12" style="1" bestFit="1" customWidth="1"/>
    <col min="29" max="29" width="8" style="1" bestFit="1" customWidth="1"/>
    <col min="30" max="16384" width="9.140625" style="1"/>
  </cols>
  <sheetData>
    <row r="1" spans="1:29" x14ac:dyDescent="0.15">
      <c r="A1" s="1" t="s">
        <v>11</v>
      </c>
      <c r="K1" s="1" t="s">
        <v>12</v>
      </c>
      <c r="U1" s="1" t="s">
        <v>13</v>
      </c>
    </row>
    <row r="2" spans="1:29" s="67" customFormat="1" ht="12.75" thickBot="1" x14ac:dyDescent="0.2">
      <c r="A2" s="67" t="s">
        <v>234</v>
      </c>
      <c r="K2" s="67" t="s">
        <v>234</v>
      </c>
      <c r="U2" s="67" t="s">
        <v>234</v>
      </c>
    </row>
    <row r="3" spans="1:29" x14ac:dyDescent="0.15">
      <c r="A3" s="8"/>
      <c r="B3" s="9" t="s">
        <v>10</v>
      </c>
      <c r="C3" s="10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11" t="s">
        <v>19</v>
      </c>
      <c r="I3" s="12" t="s">
        <v>9</v>
      </c>
      <c r="K3" s="8"/>
      <c r="L3" s="9" t="s">
        <v>10</v>
      </c>
      <c r="M3" s="10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3" t="s">
        <v>9</v>
      </c>
      <c r="U3" s="8"/>
      <c r="V3" s="9" t="s">
        <v>10</v>
      </c>
      <c r="W3" s="10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13" t="s">
        <v>9</v>
      </c>
    </row>
    <row r="4" spans="1:29" x14ac:dyDescent="0.15">
      <c r="A4" s="14" t="s">
        <v>81</v>
      </c>
      <c r="B4" s="7">
        <v>1429</v>
      </c>
      <c r="C4" s="15">
        <v>23.30300909727082</v>
      </c>
      <c r="D4" s="3">
        <v>25.612316305108468</v>
      </c>
      <c r="E4" s="3">
        <v>23.582925122463262</v>
      </c>
      <c r="F4" s="3">
        <v>13.505948215535339</v>
      </c>
      <c r="G4" s="3">
        <v>7.557732680195941</v>
      </c>
      <c r="H4" s="16">
        <v>4.8285514345696292</v>
      </c>
      <c r="I4" s="17">
        <v>1.6095171448565431</v>
      </c>
      <c r="K4" s="14" t="s">
        <v>79</v>
      </c>
      <c r="L4" s="7">
        <v>1274</v>
      </c>
      <c r="M4" s="15">
        <v>22.762951334379906</v>
      </c>
      <c r="N4" s="3">
        <v>19.23076923076923</v>
      </c>
      <c r="O4" s="3">
        <v>25.902668759811618</v>
      </c>
      <c r="P4" s="3">
        <v>14.207221350078493</v>
      </c>
      <c r="Q4" s="3">
        <v>8.8697017268445837</v>
      </c>
      <c r="R4" s="3">
        <v>6.8288854003139718</v>
      </c>
      <c r="S4" s="18">
        <v>2.197802197802198</v>
      </c>
      <c r="U4" s="14" t="s">
        <v>59</v>
      </c>
      <c r="V4" s="7">
        <v>1469</v>
      </c>
      <c r="W4" s="15">
        <v>22.600408441116407</v>
      </c>
      <c r="X4" s="3">
        <v>23.893805309734514</v>
      </c>
      <c r="Y4" s="3">
        <v>23.076923076923077</v>
      </c>
      <c r="Z4" s="3">
        <v>12.865895166780122</v>
      </c>
      <c r="AA4" s="3">
        <v>10.959836623553437</v>
      </c>
      <c r="AB4" s="3">
        <v>4.5609257998638526</v>
      </c>
      <c r="AC4" s="18">
        <v>2.0422055820285907</v>
      </c>
    </row>
    <row r="5" spans="1:29" x14ac:dyDescent="0.15">
      <c r="A5" s="14" t="s">
        <v>80</v>
      </c>
      <c r="B5" s="7">
        <v>1429</v>
      </c>
      <c r="C5" s="15">
        <v>19.944016794961513</v>
      </c>
      <c r="D5" s="3">
        <v>29.601119664100771</v>
      </c>
      <c r="E5" s="3">
        <v>31.140657802659202</v>
      </c>
      <c r="F5" s="3">
        <v>10.916724982505249</v>
      </c>
      <c r="G5" s="3">
        <v>6.2981105668299513</v>
      </c>
      <c r="H5" s="16">
        <v>0.55983205038488448</v>
      </c>
      <c r="I5" s="17">
        <v>1.5395381385584326</v>
      </c>
      <c r="K5" s="14" t="s">
        <v>40</v>
      </c>
      <c r="L5" s="7">
        <v>1274</v>
      </c>
      <c r="M5" s="15">
        <v>17.032967032967033</v>
      </c>
      <c r="N5" s="3">
        <v>24.097331240188382</v>
      </c>
      <c r="O5" s="3">
        <v>37.755102040816325</v>
      </c>
      <c r="P5" s="3">
        <v>11.930926216640502</v>
      </c>
      <c r="Q5" s="3">
        <v>6.6718995290423866</v>
      </c>
      <c r="R5" s="3">
        <v>0.70643642072213497</v>
      </c>
      <c r="S5" s="18">
        <v>1.805337519623234</v>
      </c>
      <c r="U5" s="14" t="s">
        <v>60</v>
      </c>
      <c r="V5" s="7">
        <v>1469</v>
      </c>
      <c r="W5" s="15">
        <v>17.086453369639209</v>
      </c>
      <c r="X5" s="3">
        <v>25.799863852961199</v>
      </c>
      <c r="Y5" s="3">
        <v>34.240980258679372</v>
      </c>
      <c r="Z5" s="3">
        <v>12.79782164737917</v>
      </c>
      <c r="AA5" s="3">
        <v>7.3519400953029272</v>
      </c>
      <c r="AB5" s="3">
        <v>0.34036759700476515</v>
      </c>
      <c r="AC5" s="18">
        <v>2.382573179033356</v>
      </c>
    </row>
    <row r="6" spans="1:29" x14ac:dyDescent="0.15">
      <c r="A6" s="14" t="s">
        <v>22</v>
      </c>
      <c r="B6" s="7">
        <v>1429</v>
      </c>
      <c r="C6" s="15">
        <v>13.086074177746676</v>
      </c>
      <c r="D6" s="3">
        <v>23.932820153953813</v>
      </c>
      <c r="E6" s="3">
        <v>42.127361791462562</v>
      </c>
      <c r="F6" s="3">
        <v>9.5171448565430374</v>
      </c>
      <c r="G6" s="3">
        <v>4.7585724282715187</v>
      </c>
      <c r="H6" s="16">
        <v>4.8985304408677397</v>
      </c>
      <c r="I6" s="17">
        <v>1.6794961511546536</v>
      </c>
      <c r="K6" s="14" t="s">
        <v>41</v>
      </c>
      <c r="L6" s="7">
        <v>1274</v>
      </c>
      <c r="M6" s="15">
        <v>12.558869701726845</v>
      </c>
      <c r="N6" s="3">
        <v>22.291993720565149</v>
      </c>
      <c r="O6" s="3">
        <v>40.34536891679749</v>
      </c>
      <c r="P6" s="3">
        <v>10.910518053375196</v>
      </c>
      <c r="Q6" s="3">
        <v>6.0439560439560438</v>
      </c>
      <c r="R6" s="3">
        <v>5.7299843014128724</v>
      </c>
      <c r="S6" s="18">
        <v>2.1193092621664049</v>
      </c>
      <c r="U6" s="14" t="s">
        <v>61</v>
      </c>
      <c r="V6" s="7">
        <v>1469</v>
      </c>
      <c r="W6" s="15">
        <v>12.321307011572499</v>
      </c>
      <c r="X6" s="3">
        <v>25.731790333560244</v>
      </c>
      <c r="Y6" s="3">
        <v>37.440435670524167</v>
      </c>
      <c r="Z6" s="3">
        <v>10.619469026548673</v>
      </c>
      <c r="AA6" s="3">
        <v>6.4669843430905374</v>
      </c>
      <c r="AB6" s="3">
        <v>4.8332198774676653</v>
      </c>
      <c r="AC6" s="18">
        <v>2.5867937372362153</v>
      </c>
    </row>
    <row r="7" spans="1:29" x14ac:dyDescent="0.15">
      <c r="A7" s="14" t="s">
        <v>23</v>
      </c>
      <c r="B7" s="7">
        <v>1429</v>
      </c>
      <c r="C7" s="15">
        <v>20.573827851644506</v>
      </c>
      <c r="D7" s="3">
        <v>39.188243526941918</v>
      </c>
      <c r="E7" s="3">
        <v>29.951014695591322</v>
      </c>
      <c r="F7" s="3">
        <v>6.0881735479356189</v>
      </c>
      <c r="G7" s="3">
        <v>1.959412176347096</v>
      </c>
      <c r="H7" s="16">
        <v>0.97970608817354798</v>
      </c>
      <c r="I7" s="17">
        <v>1.2596221133659902</v>
      </c>
      <c r="K7" s="14" t="s">
        <v>42</v>
      </c>
      <c r="L7" s="7">
        <v>1274</v>
      </c>
      <c r="M7" s="15">
        <v>19.46624803767661</v>
      </c>
      <c r="N7" s="3">
        <v>32.653061224489797</v>
      </c>
      <c r="O7" s="3">
        <v>37.912087912087912</v>
      </c>
      <c r="P7" s="3">
        <v>4.8665620094191526</v>
      </c>
      <c r="Q7" s="3">
        <v>2.197802197802198</v>
      </c>
      <c r="R7" s="3">
        <v>1.098901098901099</v>
      </c>
      <c r="S7" s="18">
        <v>1.805337519623234</v>
      </c>
      <c r="U7" s="14" t="s">
        <v>62</v>
      </c>
      <c r="V7" s="7">
        <v>1469</v>
      </c>
      <c r="W7" s="15">
        <v>19.264805990469707</v>
      </c>
      <c r="X7" s="3">
        <v>33.424098025867934</v>
      </c>
      <c r="Y7" s="3">
        <v>35.738597685500338</v>
      </c>
      <c r="Z7" s="3">
        <v>5.9223961878829137</v>
      </c>
      <c r="AA7" s="3">
        <v>2.6548672566371683</v>
      </c>
      <c r="AB7" s="3">
        <v>1.0211027910142954</v>
      </c>
      <c r="AC7" s="18">
        <v>1.9741320626276377</v>
      </c>
    </row>
    <row r="8" spans="1:29" x14ac:dyDescent="0.15">
      <c r="A8" s="14" t="s">
        <v>24</v>
      </c>
      <c r="B8" s="7">
        <v>1429</v>
      </c>
      <c r="C8" s="15">
        <v>5.2484254723582922</v>
      </c>
      <c r="D8" s="3">
        <v>15.465360391882434</v>
      </c>
      <c r="E8" s="3">
        <v>42.127361791462562</v>
      </c>
      <c r="F8" s="3">
        <v>20.293911826452064</v>
      </c>
      <c r="G8" s="3">
        <v>10.286913925822253</v>
      </c>
      <c r="H8" s="16">
        <v>5.2484254723582922</v>
      </c>
      <c r="I8" s="17">
        <v>1.3296011196641007</v>
      </c>
      <c r="K8" s="14" t="s">
        <v>43</v>
      </c>
      <c r="L8" s="7">
        <v>1274</v>
      </c>
      <c r="M8" s="15">
        <v>4.003139717425432</v>
      </c>
      <c r="N8" s="3">
        <v>12.558869701726845</v>
      </c>
      <c r="O8" s="3">
        <v>39.089481946624801</v>
      </c>
      <c r="P8" s="3">
        <v>22.91993720565149</v>
      </c>
      <c r="Q8" s="3">
        <v>11.459968602825745</v>
      </c>
      <c r="R8" s="3">
        <v>7.6923076923076925</v>
      </c>
      <c r="S8" s="18">
        <v>2.2762951334379906</v>
      </c>
      <c r="U8" s="14" t="s">
        <v>63</v>
      </c>
      <c r="V8" s="7">
        <v>1469</v>
      </c>
      <c r="W8" s="15">
        <v>4.9012933968686179</v>
      </c>
      <c r="X8" s="3">
        <v>12.865895166780122</v>
      </c>
      <c r="Y8" s="3">
        <v>39.48264125255276</v>
      </c>
      <c r="Z8" s="3">
        <v>20.830496936691627</v>
      </c>
      <c r="AA8" s="3">
        <v>12.79782164737917</v>
      </c>
      <c r="AB8" s="3">
        <v>6.6031313818924442</v>
      </c>
      <c r="AC8" s="18">
        <v>2.5187202178352619</v>
      </c>
    </row>
    <row r="9" spans="1:29" x14ac:dyDescent="0.15">
      <c r="A9" s="14" t="s">
        <v>25</v>
      </c>
      <c r="B9" s="7">
        <v>1429</v>
      </c>
      <c r="C9" s="15">
        <v>14.695591322603219</v>
      </c>
      <c r="D9" s="3">
        <v>33.519944016794959</v>
      </c>
      <c r="E9" s="3">
        <v>38.138558432470262</v>
      </c>
      <c r="F9" s="3">
        <v>7.1378586424072781</v>
      </c>
      <c r="G9" s="3">
        <v>2.3792862141357594</v>
      </c>
      <c r="H9" s="16">
        <v>2.7291812456263123</v>
      </c>
      <c r="I9" s="17">
        <v>1.3995801259622114</v>
      </c>
      <c r="K9" s="14" t="s">
        <v>44</v>
      </c>
      <c r="L9" s="7">
        <v>1274</v>
      </c>
      <c r="M9" s="15">
        <v>13.108320251177394</v>
      </c>
      <c r="N9" s="3">
        <v>26.295133437990582</v>
      </c>
      <c r="O9" s="3">
        <v>43.328100470957615</v>
      </c>
      <c r="P9" s="3">
        <v>7.8492935635792778</v>
      </c>
      <c r="Q9" s="3">
        <v>3.6891679748822606</v>
      </c>
      <c r="R9" s="3">
        <v>4.395604395604396</v>
      </c>
      <c r="S9" s="18">
        <v>1.3343799058084773</v>
      </c>
      <c r="U9" s="14" t="s">
        <v>64</v>
      </c>
      <c r="V9" s="7">
        <v>1469</v>
      </c>
      <c r="W9" s="15">
        <v>13.4785568413887</v>
      </c>
      <c r="X9" s="3">
        <v>28.318584070796462</v>
      </c>
      <c r="Y9" s="3">
        <v>42.682096664397548</v>
      </c>
      <c r="Z9" s="3">
        <v>5.9904697072838662</v>
      </c>
      <c r="AA9" s="3">
        <v>2.6548672566371683</v>
      </c>
      <c r="AB9" s="3">
        <v>5.0374404356705238</v>
      </c>
      <c r="AC9" s="18">
        <v>1.8379850238257318</v>
      </c>
    </row>
    <row r="10" spans="1:29" x14ac:dyDescent="0.15">
      <c r="A10" s="14" t="s">
        <v>26</v>
      </c>
      <c r="B10" s="7">
        <v>1429</v>
      </c>
      <c r="C10" s="15">
        <v>18.474457662701191</v>
      </c>
      <c r="D10" s="3">
        <v>36.808957312806157</v>
      </c>
      <c r="E10" s="3">
        <v>34.429671098670397</v>
      </c>
      <c r="F10" s="3">
        <v>4.8985304408677397</v>
      </c>
      <c r="G10" s="3">
        <v>2.099370188943317</v>
      </c>
      <c r="H10" s="16">
        <v>1.8894331700489853</v>
      </c>
      <c r="I10" s="17">
        <v>1.3995801259622114</v>
      </c>
      <c r="K10" s="14" t="s">
        <v>45</v>
      </c>
      <c r="L10" s="7">
        <v>1274</v>
      </c>
      <c r="M10" s="15">
        <v>15.463108320251177</v>
      </c>
      <c r="N10" s="3">
        <v>28.885400313971743</v>
      </c>
      <c r="O10" s="3">
        <v>41.522762951334379</v>
      </c>
      <c r="P10" s="3">
        <v>5.5729984301412872</v>
      </c>
      <c r="Q10" s="3">
        <v>3.4536891679748822</v>
      </c>
      <c r="R10" s="3">
        <v>3.2182103610675039</v>
      </c>
      <c r="S10" s="18">
        <v>1.8838304552590266</v>
      </c>
      <c r="U10" s="14" t="s">
        <v>65</v>
      </c>
      <c r="V10" s="7">
        <v>1469</v>
      </c>
      <c r="W10" s="15">
        <v>16.473791695030634</v>
      </c>
      <c r="X10" s="3">
        <v>30.224642614023146</v>
      </c>
      <c r="Y10" s="3">
        <v>39.074200136147041</v>
      </c>
      <c r="Z10" s="3">
        <v>6.4669843430905374</v>
      </c>
      <c r="AA10" s="3">
        <v>2.5187202178352619</v>
      </c>
      <c r="AB10" s="3">
        <v>3.0633083730428865</v>
      </c>
      <c r="AC10" s="18">
        <v>2.1783526208304971</v>
      </c>
    </row>
    <row r="11" spans="1:29" x14ac:dyDescent="0.15">
      <c r="A11" s="14" t="s">
        <v>27</v>
      </c>
      <c r="B11" s="7">
        <v>1429</v>
      </c>
      <c r="C11" s="15">
        <v>16.375087473757873</v>
      </c>
      <c r="D11" s="3">
        <v>34.219734079776067</v>
      </c>
      <c r="E11" s="3">
        <v>37.578726382085371</v>
      </c>
      <c r="F11" s="3">
        <v>6.4380685794261723</v>
      </c>
      <c r="G11" s="3">
        <v>2.9391182645206437</v>
      </c>
      <c r="H11" s="16">
        <v>1.3995801259622114</v>
      </c>
      <c r="I11" s="17">
        <v>1.0496850944716585</v>
      </c>
      <c r="K11" s="14" t="s">
        <v>46</v>
      </c>
      <c r="L11" s="7">
        <v>1274</v>
      </c>
      <c r="M11" s="15">
        <v>13.422291993720565</v>
      </c>
      <c r="N11" s="3">
        <v>29.12087912087912</v>
      </c>
      <c r="O11" s="3">
        <v>40.659340659340657</v>
      </c>
      <c r="P11" s="3">
        <v>9.811616954474097</v>
      </c>
      <c r="Q11" s="3">
        <v>4.395604395604396</v>
      </c>
      <c r="R11" s="3">
        <v>1.2558869701726845</v>
      </c>
      <c r="S11" s="18">
        <v>1.3343799058084773</v>
      </c>
      <c r="U11" s="14" t="s">
        <v>66</v>
      </c>
      <c r="V11" s="7">
        <v>1469</v>
      </c>
      <c r="W11" s="15">
        <v>15.248468345813478</v>
      </c>
      <c r="X11" s="3">
        <v>30.360789652825051</v>
      </c>
      <c r="Y11" s="3">
        <v>38.46153846153846</v>
      </c>
      <c r="Z11" s="3">
        <v>9.0537780803267527</v>
      </c>
      <c r="AA11" s="3">
        <v>4.1524846834581348</v>
      </c>
      <c r="AB11" s="3">
        <v>1.1572498298162015</v>
      </c>
      <c r="AC11" s="18">
        <v>1.5656909462219197</v>
      </c>
    </row>
    <row r="12" spans="1:29" x14ac:dyDescent="0.15">
      <c r="A12" s="14" t="s">
        <v>28</v>
      </c>
      <c r="B12" s="7">
        <v>1429</v>
      </c>
      <c r="C12" s="15">
        <v>6.1581525542337303</v>
      </c>
      <c r="D12" s="3">
        <v>19.594121763470959</v>
      </c>
      <c r="E12" s="3">
        <v>50.80475857242827</v>
      </c>
      <c r="F12" s="3">
        <v>5.808257522743177</v>
      </c>
      <c r="G12" s="3">
        <v>1.6095171448565431</v>
      </c>
      <c r="H12" s="16">
        <v>14.76557032890133</v>
      </c>
      <c r="I12" s="17">
        <v>1.2596221133659902</v>
      </c>
      <c r="K12" s="14" t="s">
        <v>47</v>
      </c>
      <c r="L12" s="7">
        <v>1274</v>
      </c>
      <c r="M12" s="15">
        <v>4.9450549450549453</v>
      </c>
      <c r="N12" s="3">
        <v>14.364207221350078</v>
      </c>
      <c r="O12" s="3">
        <v>53.218210361067506</v>
      </c>
      <c r="P12" s="3">
        <v>6.8288854003139718</v>
      </c>
      <c r="Q12" s="3">
        <v>2.0408163265306123</v>
      </c>
      <c r="R12" s="3">
        <v>16.797488226059656</v>
      </c>
      <c r="S12" s="18">
        <v>1.805337519623234</v>
      </c>
      <c r="U12" s="14" t="s">
        <v>67</v>
      </c>
      <c r="V12" s="7">
        <v>1469</v>
      </c>
      <c r="W12" s="15">
        <v>5.6501021102791018</v>
      </c>
      <c r="X12" s="3">
        <v>15.316541865214431</v>
      </c>
      <c r="Y12" s="3">
        <v>51.395507147719535</v>
      </c>
      <c r="Z12" s="3">
        <v>5.6501021102791018</v>
      </c>
      <c r="AA12" s="3">
        <v>2.4506466984343089</v>
      </c>
      <c r="AB12" s="3">
        <v>17.562968005445882</v>
      </c>
      <c r="AC12" s="18">
        <v>1.9741320626276377</v>
      </c>
    </row>
    <row r="13" spans="1:29" x14ac:dyDescent="0.15">
      <c r="A13" s="14" t="s">
        <v>29</v>
      </c>
      <c r="B13" s="7">
        <v>1429</v>
      </c>
      <c r="C13" s="15">
        <v>5.2484254723582922</v>
      </c>
      <c r="D13" s="3">
        <v>15.115465360391882</v>
      </c>
      <c r="E13" s="3">
        <v>52.134359692092374</v>
      </c>
      <c r="F13" s="3">
        <v>9.027291812456264</v>
      </c>
      <c r="G13" s="3">
        <v>2.099370188943317</v>
      </c>
      <c r="H13" s="16">
        <v>14.76557032890133</v>
      </c>
      <c r="I13" s="17">
        <v>1.6095171448565431</v>
      </c>
      <c r="K13" s="14" t="s">
        <v>48</v>
      </c>
      <c r="L13" s="7">
        <v>1274</v>
      </c>
      <c r="M13" s="15">
        <v>4.7095761381475665</v>
      </c>
      <c r="N13" s="3">
        <v>12.323390894819466</v>
      </c>
      <c r="O13" s="3">
        <v>51.88383045525903</v>
      </c>
      <c r="P13" s="3">
        <v>9.8901098901098905</v>
      </c>
      <c r="Q13" s="3">
        <v>2.8257456828885399</v>
      </c>
      <c r="R13" s="3">
        <v>15.934065934065934</v>
      </c>
      <c r="S13" s="18">
        <v>2.4332810047095763</v>
      </c>
      <c r="U13" s="14" t="s">
        <v>68</v>
      </c>
      <c r="V13" s="7">
        <v>1469</v>
      </c>
      <c r="W13" s="15">
        <v>4.4247787610619467</v>
      </c>
      <c r="X13" s="3">
        <v>14.363512593601088</v>
      </c>
      <c r="Y13" s="3">
        <v>47.855684138869982</v>
      </c>
      <c r="Z13" s="3">
        <v>10.006807351940095</v>
      </c>
      <c r="AA13" s="3">
        <v>3.6078965282505107</v>
      </c>
      <c r="AB13" s="3">
        <v>17.358747447243022</v>
      </c>
      <c r="AC13" s="18">
        <v>2.382573179033356</v>
      </c>
    </row>
    <row r="14" spans="1:29" x14ac:dyDescent="0.15">
      <c r="A14" s="14" t="s">
        <v>30</v>
      </c>
      <c r="B14" s="7">
        <v>1429</v>
      </c>
      <c r="C14" s="15">
        <v>4.9685094471658502</v>
      </c>
      <c r="D14" s="3">
        <v>11.05668299510147</v>
      </c>
      <c r="E14" s="3">
        <v>50.80475857242827</v>
      </c>
      <c r="F14" s="3">
        <v>3.0790762771168652</v>
      </c>
      <c r="G14" s="3">
        <v>0.62981105668299509</v>
      </c>
      <c r="H14" s="16">
        <v>27.851644506648004</v>
      </c>
      <c r="I14" s="17">
        <v>1.6095171448565431</v>
      </c>
      <c r="K14" s="14" t="s">
        <v>49</v>
      </c>
      <c r="L14" s="7">
        <v>1274</v>
      </c>
      <c r="M14" s="15">
        <v>2.8257456828885399</v>
      </c>
      <c r="N14" s="3">
        <v>7.8492935635792778</v>
      </c>
      <c r="O14" s="3">
        <v>47.488226059654629</v>
      </c>
      <c r="P14" s="3">
        <v>3.2182103610675039</v>
      </c>
      <c r="Q14" s="3">
        <v>1.4128728414442699</v>
      </c>
      <c r="R14" s="3">
        <v>34.065934065934066</v>
      </c>
      <c r="S14" s="18">
        <v>3.1397174254317113</v>
      </c>
      <c r="U14" s="14" t="s">
        <v>69</v>
      </c>
      <c r="V14" s="7">
        <v>1469</v>
      </c>
      <c r="W14" s="15">
        <v>3.1994554118447924</v>
      </c>
      <c r="X14" s="3">
        <v>8.4411164057181765</v>
      </c>
      <c r="Y14" s="3">
        <v>47.651463580667119</v>
      </c>
      <c r="Z14" s="3">
        <v>3.1994554118447924</v>
      </c>
      <c r="AA14" s="3">
        <v>1.2253233492171545</v>
      </c>
      <c r="AB14" s="3">
        <v>33.287950987066033</v>
      </c>
      <c r="AC14" s="18">
        <v>2.9952348536419331</v>
      </c>
    </row>
    <row r="15" spans="1:29" x14ac:dyDescent="0.15">
      <c r="A15" s="14" t="s">
        <v>31</v>
      </c>
      <c r="B15" s="7">
        <v>1429</v>
      </c>
      <c r="C15" s="15">
        <v>4.7585724282715187</v>
      </c>
      <c r="D15" s="3">
        <v>14.555633310006998</v>
      </c>
      <c r="E15" s="3">
        <v>45.696291112666202</v>
      </c>
      <c r="F15" s="3">
        <v>7.2778166550034991</v>
      </c>
      <c r="G15" s="3">
        <v>2.9391182645206437</v>
      </c>
      <c r="H15" s="16">
        <v>22.253324002799161</v>
      </c>
      <c r="I15" s="17">
        <v>2.5192442267319803</v>
      </c>
      <c r="K15" s="14" t="s">
        <v>50</v>
      </c>
      <c r="L15" s="7">
        <v>1274</v>
      </c>
      <c r="M15" s="15">
        <v>2.7472527472527473</v>
      </c>
      <c r="N15" s="3">
        <v>11.538461538461538</v>
      </c>
      <c r="O15" s="3">
        <v>43.171114599686028</v>
      </c>
      <c r="P15" s="3">
        <v>8.7127158555729984</v>
      </c>
      <c r="Q15" s="3">
        <v>3.6891679748822606</v>
      </c>
      <c r="R15" s="3">
        <v>27.1585557299843</v>
      </c>
      <c r="S15" s="18">
        <v>2.9827315541601256</v>
      </c>
      <c r="U15" s="14" t="s">
        <v>70</v>
      </c>
      <c r="V15" s="7">
        <v>1469</v>
      </c>
      <c r="W15" s="15">
        <v>3.6078965282505107</v>
      </c>
      <c r="X15" s="3">
        <v>14.227365554799183</v>
      </c>
      <c r="Y15" s="3">
        <v>39.550714771953707</v>
      </c>
      <c r="Z15" s="3">
        <v>6.2627637848876789</v>
      </c>
      <c r="AA15" s="3">
        <v>3.4717494894486043</v>
      </c>
      <c r="AB15" s="3">
        <v>28.931245745405036</v>
      </c>
      <c r="AC15" s="18">
        <v>3.9482641252552755</v>
      </c>
    </row>
    <row r="16" spans="1:29" x14ac:dyDescent="0.15">
      <c r="A16" s="14" t="s">
        <v>32</v>
      </c>
      <c r="B16" s="7">
        <v>1429</v>
      </c>
      <c r="C16" s="15">
        <v>4.2687193841847444</v>
      </c>
      <c r="D16" s="3">
        <v>10.706787963610918</v>
      </c>
      <c r="E16" s="3">
        <v>52.20433869839048</v>
      </c>
      <c r="F16" s="3">
        <v>3.9188243526941919</v>
      </c>
      <c r="G16" s="3">
        <v>1.119664100769769</v>
      </c>
      <c r="H16" s="16">
        <v>25.332400279916026</v>
      </c>
      <c r="I16" s="17">
        <v>2.4492652204338698</v>
      </c>
      <c r="K16" s="14" t="s">
        <v>51</v>
      </c>
      <c r="L16" s="7">
        <v>1274</v>
      </c>
      <c r="M16" s="15">
        <v>2.5902668759811616</v>
      </c>
      <c r="N16" s="3">
        <v>8.7127158555729984</v>
      </c>
      <c r="O16" s="3">
        <v>47.095761381475668</v>
      </c>
      <c r="P16" s="3">
        <v>4.2386185243328098</v>
      </c>
      <c r="Q16" s="3">
        <v>1.7268445839874411</v>
      </c>
      <c r="R16" s="3">
        <v>32.49607535321821</v>
      </c>
      <c r="S16" s="18">
        <v>3.1397174254317113</v>
      </c>
      <c r="U16" s="14" t="s">
        <v>71</v>
      </c>
      <c r="V16" s="7">
        <v>1469</v>
      </c>
      <c r="W16" s="15">
        <v>3.1313818924438395</v>
      </c>
      <c r="X16" s="3">
        <v>8.5772634445200815</v>
      </c>
      <c r="Y16" s="3">
        <v>46.834581347855682</v>
      </c>
      <c r="Z16" s="3">
        <v>4.2205582028590882</v>
      </c>
      <c r="AA16" s="3">
        <v>1.0211027910142954</v>
      </c>
      <c r="AB16" s="3">
        <v>32.947583390061268</v>
      </c>
      <c r="AC16" s="18">
        <v>3.2675289312457454</v>
      </c>
    </row>
    <row r="17" spans="1:29" x14ac:dyDescent="0.15">
      <c r="A17" s="14" t="s">
        <v>33</v>
      </c>
      <c r="B17" s="7">
        <v>1429</v>
      </c>
      <c r="C17" s="15">
        <v>5.3184044786564026</v>
      </c>
      <c r="D17" s="3">
        <v>13.016095171448566</v>
      </c>
      <c r="E17" s="3">
        <v>44.506648005598322</v>
      </c>
      <c r="F17" s="3">
        <v>8.7473757872638203</v>
      </c>
      <c r="G17" s="3">
        <v>3.0090972708187542</v>
      </c>
      <c r="H17" s="16">
        <v>23.722883135059483</v>
      </c>
      <c r="I17" s="17">
        <v>1.6794961511546536</v>
      </c>
      <c r="K17" s="14" t="s">
        <v>52</v>
      </c>
      <c r="L17" s="7">
        <v>1274</v>
      </c>
      <c r="M17" s="15">
        <v>3.1397174254317113</v>
      </c>
      <c r="N17" s="3">
        <v>10.675039246467819</v>
      </c>
      <c r="O17" s="3">
        <v>37.912087912087912</v>
      </c>
      <c r="P17" s="3">
        <v>9.183673469387756</v>
      </c>
      <c r="Q17" s="3">
        <v>3.8461538461538463</v>
      </c>
      <c r="R17" s="3">
        <v>32.417582417582416</v>
      </c>
      <c r="S17" s="18">
        <v>2.8257456828885399</v>
      </c>
      <c r="U17" s="14" t="s">
        <v>72</v>
      </c>
      <c r="V17" s="7">
        <v>1469</v>
      </c>
      <c r="W17" s="15">
        <v>2.8590878148400272</v>
      </c>
      <c r="X17" s="3">
        <v>12.253233492171546</v>
      </c>
      <c r="Y17" s="3">
        <v>37.168141592920357</v>
      </c>
      <c r="Z17" s="3">
        <v>6.4669843430905374</v>
      </c>
      <c r="AA17" s="3">
        <v>3.3356024506466984</v>
      </c>
      <c r="AB17" s="3">
        <v>34.989788972089855</v>
      </c>
      <c r="AC17" s="18">
        <v>2.9271613342409801</v>
      </c>
    </row>
    <row r="18" spans="1:29" x14ac:dyDescent="0.15">
      <c r="A18" s="14" t="s">
        <v>34</v>
      </c>
      <c r="B18" s="7">
        <v>1429</v>
      </c>
      <c r="C18" s="15">
        <v>4.4086773967809654</v>
      </c>
      <c r="D18" s="3">
        <v>8.7473757872638203</v>
      </c>
      <c r="E18" s="3">
        <v>43.107067879636112</v>
      </c>
      <c r="F18" s="3">
        <v>6.2281315605318408</v>
      </c>
      <c r="G18" s="3">
        <v>2.7291812456263123</v>
      </c>
      <c r="H18" s="16">
        <v>32.470258922323303</v>
      </c>
      <c r="I18" s="17">
        <v>2.3093072078376489</v>
      </c>
      <c r="K18" s="14" t="s">
        <v>53</v>
      </c>
      <c r="L18" s="7">
        <v>1274</v>
      </c>
      <c r="M18" s="15">
        <v>2.1193092621664049</v>
      </c>
      <c r="N18" s="3">
        <v>6.6718995290423866</v>
      </c>
      <c r="O18" s="3">
        <v>36.263736263736263</v>
      </c>
      <c r="P18" s="3">
        <v>6.9073783359497645</v>
      </c>
      <c r="Q18" s="3">
        <v>2.9827315541601256</v>
      </c>
      <c r="R18" s="3">
        <v>41.365777080062792</v>
      </c>
      <c r="S18" s="18">
        <v>3.6891679748822606</v>
      </c>
      <c r="U18" s="14" t="s">
        <v>73</v>
      </c>
      <c r="V18" s="7">
        <v>1469</v>
      </c>
      <c r="W18" s="15">
        <v>2.6548672566371683</v>
      </c>
      <c r="X18" s="3">
        <v>7.4880871341048332</v>
      </c>
      <c r="Y18" s="3">
        <v>35.330156569094619</v>
      </c>
      <c r="Z18" s="3">
        <v>5.0374404356705238</v>
      </c>
      <c r="AA18" s="3">
        <v>2.8590878148400272</v>
      </c>
      <c r="AB18" s="3">
        <v>42.886317222600411</v>
      </c>
      <c r="AC18" s="18">
        <v>3.7440435670524166</v>
      </c>
    </row>
    <row r="19" spans="1:29" x14ac:dyDescent="0.15">
      <c r="A19" s="14" t="s">
        <v>35</v>
      </c>
      <c r="B19" s="7">
        <v>1429</v>
      </c>
      <c r="C19" s="15">
        <v>10.846745976207139</v>
      </c>
      <c r="D19" s="3">
        <v>28.551434569629112</v>
      </c>
      <c r="E19" s="3">
        <v>41.84744576627012</v>
      </c>
      <c r="F19" s="3">
        <v>11.686494051784464</v>
      </c>
      <c r="G19" s="3">
        <v>3.2190342897130861</v>
      </c>
      <c r="H19" s="16">
        <v>2.5892232330300908</v>
      </c>
      <c r="I19" s="17">
        <v>1.2596221133659902</v>
      </c>
      <c r="K19" s="14" t="s">
        <v>54</v>
      </c>
      <c r="L19" s="7">
        <v>1274</v>
      </c>
      <c r="M19" s="15">
        <v>9.7331240188383052</v>
      </c>
      <c r="N19" s="3">
        <v>20.957613814756673</v>
      </c>
      <c r="O19" s="3">
        <v>44.976452119309265</v>
      </c>
      <c r="P19" s="3">
        <v>13.108320251177394</v>
      </c>
      <c r="Q19" s="3">
        <v>4.4740973312401886</v>
      </c>
      <c r="R19" s="3">
        <v>5.0235478806907379</v>
      </c>
      <c r="S19" s="18">
        <v>1.7268445839874411</v>
      </c>
      <c r="U19" s="14" t="s">
        <v>74</v>
      </c>
      <c r="V19" s="7">
        <v>1469</v>
      </c>
      <c r="W19" s="15">
        <v>9.8025867937372357</v>
      </c>
      <c r="X19" s="3">
        <v>25.119128658951666</v>
      </c>
      <c r="Y19" s="3">
        <v>41.865214431586111</v>
      </c>
      <c r="Z19" s="3">
        <v>12.457454050374404</v>
      </c>
      <c r="AA19" s="3">
        <v>3.0633083730428865</v>
      </c>
      <c r="AB19" s="3">
        <v>5.3778080326752891</v>
      </c>
      <c r="AC19" s="18">
        <v>2.314499659632403</v>
      </c>
    </row>
    <row r="20" spans="1:29" x14ac:dyDescent="0.15">
      <c r="A20" s="14" t="s">
        <v>36</v>
      </c>
      <c r="B20" s="7">
        <v>1429</v>
      </c>
      <c r="C20" s="15">
        <v>7.41777466759972</v>
      </c>
      <c r="D20" s="3">
        <v>22.463261021693491</v>
      </c>
      <c r="E20" s="3">
        <v>40.097970608817356</v>
      </c>
      <c r="F20" s="3">
        <v>13.855843247025891</v>
      </c>
      <c r="G20" s="3">
        <v>5.1084674597620712</v>
      </c>
      <c r="H20" s="16">
        <v>9.2372288313505955</v>
      </c>
      <c r="I20" s="17">
        <v>1.8194541637508748</v>
      </c>
      <c r="K20" s="14" t="s">
        <v>56</v>
      </c>
      <c r="L20" s="7">
        <v>1274</v>
      </c>
      <c r="M20" s="15">
        <v>5.0235478806907379</v>
      </c>
      <c r="N20" s="3">
        <v>16.954474097331239</v>
      </c>
      <c r="O20" s="3">
        <v>41.365777080062792</v>
      </c>
      <c r="P20" s="3">
        <v>12.323390894819466</v>
      </c>
      <c r="Q20" s="3">
        <v>7.8492935635792778</v>
      </c>
      <c r="R20" s="3">
        <v>13.814756671899529</v>
      </c>
      <c r="S20" s="18">
        <v>2.6687598116169546</v>
      </c>
      <c r="U20" s="14" t="s">
        <v>76</v>
      </c>
      <c r="V20" s="7">
        <v>1469</v>
      </c>
      <c r="W20" s="15">
        <v>5.7862491490810077</v>
      </c>
      <c r="X20" s="3">
        <v>17.699115044247787</v>
      </c>
      <c r="Y20" s="3">
        <v>39.891082368958472</v>
      </c>
      <c r="Z20" s="3">
        <v>12.59360108917631</v>
      </c>
      <c r="AA20" s="3">
        <v>5.9904697072838662</v>
      </c>
      <c r="AB20" s="3">
        <v>15.248468345813478</v>
      </c>
      <c r="AC20" s="18">
        <v>2.7910142954390742</v>
      </c>
    </row>
    <row r="21" spans="1:29" x14ac:dyDescent="0.15">
      <c r="A21" s="14" t="s">
        <v>38</v>
      </c>
      <c r="B21" s="7">
        <v>1429</v>
      </c>
      <c r="C21" s="15">
        <v>4.4086773967809654</v>
      </c>
      <c r="D21" s="3">
        <v>10.776766969909028</v>
      </c>
      <c r="E21" s="3">
        <v>53.324002799160255</v>
      </c>
      <c r="F21" s="3">
        <v>5.8782365290412875</v>
      </c>
      <c r="G21" s="3">
        <v>1.8894331700489853</v>
      </c>
      <c r="H21" s="16">
        <v>21.483554933519944</v>
      </c>
      <c r="I21" s="17">
        <v>2.2393282015395379</v>
      </c>
      <c r="K21" s="14" t="s">
        <v>57</v>
      </c>
      <c r="L21" s="7">
        <v>1274</v>
      </c>
      <c r="M21" s="15">
        <v>2.5902668759811616</v>
      </c>
      <c r="N21" s="3">
        <v>10.989010989010989</v>
      </c>
      <c r="O21" s="3">
        <v>48.665620094191524</v>
      </c>
      <c r="P21" s="3">
        <v>5.2590266875981158</v>
      </c>
      <c r="Q21" s="3">
        <v>2.197802197802198</v>
      </c>
      <c r="R21" s="3">
        <v>26.766091051805336</v>
      </c>
      <c r="S21" s="18">
        <v>3.5321821036106749</v>
      </c>
      <c r="U21" s="14" t="s">
        <v>77</v>
      </c>
      <c r="V21" s="7">
        <v>1469</v>
      </c>
      <c r="W21" s="15">
        <v>3.2675289312457454</v>
      </c>
      <c r="X21" s="3">
        <v>10.551395507147719</v>
      </c>
      <c r="Y21" s="3">
        <v>47.651463580667119</v>
      </c>
      <c r="Z21" s="3">
        <v>5.0374404356705238</v>
      </c>
      <c r="AA21" s="3">
        <v>2.1102791014295441</v>
      </c>
      <c r="AB21" s="3">
        <v>27.842069434989789</v>
      </c>
      <c r="AC21" s="18">
        <v>3.5398230088495577</v>
      </c>
    </row>
    <row r="22" spans="1:29" x14ac:dyDescent="0.15">
      <c r="A22" s="14" t="s">
        <v>39</v>
      </c>
      <c r="B22" s="7">
        <v>1429</v>
      </c>
      <c r="C22" s="15">
        <v>7.2778166550034991</v>
      </c>
      <c r="D22" s="3">
        <v>18.33449965010497</v>
      </c>
      <c r="E22" s="3">
        <v>49.475157452764172</v>
      </c>
      <c r="F22" s="3">
        <v>10.076976906927921</v>
      </c>
      <c r="G22" s="3">
        <v>4.5486354093771872</v>
      </c>
      <c r="H22" s="16">
        <v>8.6074177746675993</v>
      </c>
      <c r="I22" s="17">
        <v>1.6794961511546536</v>
      </c>
      <c r="K22" s="14" t="s">
        <v>58</v>
      </c>
      <c r="L22" s="7">
        <v>1274</v>
      </c>
      <c r="M22" s="15">
        <v>5.4945054945054945</v>
      </c>
      <c r="N22" s="3">
        <v>19.937205651491364</v>
      </c>
      <c r="O22" s="3">
        <v>47.880690737833596</v>
      </c>
      <c r="P22" s="3">
        <v>8.3987441130298279</v>
      </c>
      <c r="Q22" s="3">
        <v>4.0816326530612246</v>
      </c>
      <c r="R22" s="3">
        <v>12.323390894819466</v>
      </c>
      <c r="S22" s="18">
        <v>1.8838304552590266</v>
      </c>
      <c r="U22" s="14" t="s">
        <v>78</v>
      </c>
      <c r="V22" s="7">
        <v>1469</v>
      </c>
      <c r="W22" s="15">
        <v>7.2157930565010213</v>
      </c>
      <c r="X22" s="3">
        <v>20.422055820285909</v>
      </c>
      <c r="Y22" s="3">
        <v>48.059904697072838</v>
      </c>
      <c r="Z22" s="3">
        <v>7.6923076923076925</v>
      </c>
      <c r="AA22" s="3">
        <v>3.7440435670524166</v>
      </c>
      <c r="AB22" s="3">
        <v>10.891763104152485</v>
      </c>
      <c r="AC22" s="18">
        <v>1.9741320626276377</v>
      </c>
    </row>
    <row r="23" spans="1:29" ht="12.75" thickBot="1" x14ac:dyDescent="0.2">
      <c r="A23" s="19" t="s">
        <v>37</v>
      </c>
      <c r="B23" s="20">
        <v>1429</v>
      </c>
      <c r="C23" s="21">
        <v>6.9279216235129457</v>
      </c>
      <c r="D23" s="2">
        <v>18.124562631210637</v>
      </c>
      <c r="E23" s="2">
        <v>37.928621413575925</v>
      </c>
      <c r="F23" s="2">
        <v>17.564730580825753</v>
      </c>
      <c r="G23" s="2">
        <v>8.8873337998600412</v>
      </c>
      <c r="H23" s="22">
        <v>8.5374387683694888</v>
      </c>
      <c r="I23" s="23">
        <v>2.0293911826452065</v>
      </c>
      <c r="K23" s="19" t="s">
        <v>55</v>
      </c>
      <c r="L23" s="20">
        <v>1274</v>
      </c>
      <c r="M23" s="21">
        <v>1.0204081632653061</v>
      </c>
      <c r="N23" s="2">
        <v>3.5321821036106749</v>
      </c>
      <c r="O23" s="2">
        <v>31.161695447409734</v>
      </c>
      <c r="P23" s="2">
        <v>5.5729984301412872</v>
      </c>
      <c r="Q23" s="2">
        <v>3.1397174254317113</v>
      </c>
      <c r="R23" s="2">
        <v>51.491365777080063</v>
      </c>
      <c r="S23" s="24">
        <v>4.0816326530612246</v>
      </c>
      <c r="U23" s="19" t="s">
        <v>75</v>
      </c>
      <c r="V23" s="20">
        <v>1469</v>
      </c>
      <c r="W23" s="21">
        <v>1.7018379850238257</v>
      </c>
      <c r="X23" s="2">
        <v>3.1994554118447924</v>
      </c>
      <c r="Y23" s="2">
        <v>31.313818924438394</v>
      </c>
      <c r="Z23" s="2">
        <v>4.9012933968686179</v>
      </c>
      <c r="AA23" s="2">
        <v>2.8590878148400272</v>
      </c>
      <c r="AB23" s="2">
        <v>52.008168822328116</v>
      </c>
      <c r="AC23" s="24">
        <v>4.0163376446562289</v>
      </c>
    </row>
  </sheetData>
  <phoneticPr fontId="1"/>
  <pageMargins left="0.7" right="0.7" top="0.75" bottom="0.75" header="0.3" footer="0.3"/>
  <pageSetup paperSize="8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15" zoomScaleNormal="115" zoomScaleSheetLayoutView="100" workbookViewId="0">
      <selection activeCell="A2" sqref="A2"/>
    </sheetView>
  </sheetViews>
  <sheetFormatPr defaultRowHeight="12" x14ac:dyDescent="0.15"/>
  <cols>
    <col min="1" max="1" width="9.140625" style="1"/>
    <col min="2" max="2" width="30" style="1" customWidth="1"/>
    <col min="3" max="6" width="9.140625" style="1"/>
    <col min="7" max="7" width="34.42578125" style="1" bestFit="1" customWidth="1"/>
    <col min="8" max="11" width="9.140625" style="1"/>
    <col min="12" max="12" width="32.140625" style="1" bestFit="1" customWidth="1"/>
    <col min="13" max="16384" width="9.140625" style="1"/>
  </cols>
  <sheetData>
    <row r="1" spans="1:15" x14ac:dyDescent="0.15">
      <c r="A1" s="1" t="s">
        <v>11</v>
      </c>
      <c r="F1" s="1" t="s">
        <v>12</v>
      </c>
      <c r="K1" s="1" t="s">
        <v>13</v>
      </c>
    </row>
    <row r="2" spans="1:15" ht="12.75" thickBot="1" x14ac:dyDescent="0.2">
      <c r="A2" s="4" t="s">
        <v>237</v>
      </c>
      <c r="B2" s="4"/>
      <c r="C2" s="26"/>
      <c r="D2" s="26"/>
      <c r="F2" s="27" t="s">
        <v>233</v>
      </c>
      <c r="G2" s="27"/>
      <c r="H2" s="28"/>
      <c r="I2" s="28"/>
      <c r="K2" s="4" t="s">
        <v>84</v>
      </c>
      <c r="L2" s="4"/>
      <c r="M2" s="26"/>
      <c r="N2" s="26"/>
      <c r="O2" s="26"/>
    </row>
    <row r="3" spans="1:15" x14ac:dyDescent="0.15">
      <c r="A3" s="29" t="s">
        <v>0</v>
      </c>
      <c r="B3" s="30" t="s">
        <v>1</v>
      </c>
      <c r="C3" s="31" t="s">
        <v>2</v>
      </c>
      <c r="D3" s="32" t="s">
        <v>3</v>
      </c>
      <c r="F3" s="29" t="s">
        <v>0</v>
      </c>
      <c r="G3" s="30" t="s">
        <v>1</v>
      </c>
      <c r="H3" s="31" t="s">
        <v>2</v>
      </c>
      <c r="I3" s="32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26"/>
    </row>
    <row r="4" spans="1:15" x14ac:dyDescent="0.15">
      <c r="A4" s="33">
        <v>1</v>
      </c>
      <c r="B4" s="6" t="s">
        <v>20</v>
      </c>
      <c r="C4" s="34">
        <v>216</v>
      </c>
      <c r="D4" s="35">
        <v>15.115465360391882</v>
      </c>
      <c r="F4" s="33">
        <v>1</v>
      </c>
      <c r="G4" s="6" t="s">
        <v>20</v>
      </c>
      <c r="H4" s="34">
        <v>111</v>
      </c>
      <c r="I4" s="35">
        <v>8.7127158555729984</v>
      </c>
      <c r="K4" s="33">
        <v>1</v>
      </c>
      <c r="L4" s="6" t="s">
        <v>85</v>
      </c>
      <c r="M4" s="34">
        <v>122</v>
      </c>
      <c r="N4" s="35">
        <v>8.3049693669162696</v>
      </c>
      <c r="O4" s="26"/>
    </row>
    <row r="5" spans="1:15" x14ac:dyDescent="0.15">
      <c r="A5" s="33">
        <v>2</v>
      </c>
      <c r="B5" s="6" t="s">
        <v>21</v>
      </c>
      <c r="C5" s="34">
        <v>209</v>
      </c>
      <c r="D5" s="35">
        <v>14.625612316305109</v>
      </c>
      <c r="F5" s="33">
        <v>2</v>
      </c>
      <c r="G5" s="6" t="s">
        <v>21</v>
      </c>
      <c r="H5" s="34">
        <v>169</v>
      </c>
      <c r="I5" s="35">
        <v>13.26530612244898</v>
      </c>
      <c r="K5" s="33">
        <v>2</v>
      </c>
      <c r="L5" s="6" t="s">
        <v>86</v>
      </c>
      <c r="M5" s="34">
        <v>187</v>
      </c>
      <c r="N5" s="35">
        <v>12.729748127978217</v>
      </c>
      <c r="O5" s="26"/>
    </row>
    <row r="6" spans="1:15" x14ac:dyDescent="0.15">
      <c r="A6" s="33">
        <v>3</v>
      </c>
      <c r="B6" s="6" t="s">
        <v>22</v>
      </c>
      <c r="C6" s="34">
        <v>153</v>
      </c>
      <c r="D6" s="35">
        <v>10.706787963610918</v>
      </c>
      <c r="F6" s="33">
        <v>3</v>
      </c>
      <c r="G6" s="6" t="s">
        <v>22</v>
      </c>
      <c r="H6" s="34">
        <v>118</v>
      </c>
      <c r="I6" s="35">
        <v>9.2621664050235477</v>
      </c>
      <c r="K6" s="33">
        <v>3</v>
      </c>
      <c r="L6" s="6" t="s">
        <v>87</v>
      </c>
      <c r="M6" s="34">
        <v>149</v>
      </c>
      <c r="N6" s="35">
        <v>10.142954390742002</v>
      </c>
      <c r="O6" s="26"/>
    </row>
    <row r="7" spans="1:15" x14ac:dyDescent="0.15">
      <c r="A7" s="33">
        <v>4</v>
      </c>
      <c r="B7" s="6" t="s">
        <v>23</v>
      </c>
      <c r="C7" s="34">
        <v>162</v>
      </c>
      <c r="D7" s="35">
        <v>11.336599020293912</v>
      </c>
      <c r="F7" s="33">
        <v>4</v>
      </c>
      <c r="G7" s="6" t="s">
        <v>23</v>
      </c>
      <c r="H7" s="34">
        <v>186</v>
      </c>
      <c r="I7" s="35">
        <v>14.599686028257457</v>
      </c>
      <c r="K7" s="33">
        <v>4</v>
      </c>
      <c r="L7" s="6" t="s">
        <v>88</v>
      </c>
      <c r="M7" s="34">
        <v>207</v>
      </c>
      <c r="N7" s="35">
        <v>14.091218515997276</v>
      </c>
      <c r="O7" s="26"/>
    </row>
    <row r="8" spans="1:15" x14ac:dyDescent="0.15">
      <c r="A8" s="33">
        <v>5</v>
      </c>
      <c r="B8" s="6" t="s">
        <v>24</v>
      </c>
      <c r="C8" s="34">
        <v>213</v>
      </c>
      <c r="D8" s="35">
        <v>14.905528341497551</v>
      </c>
      <c r="F8" s="33">
        <v>5</v>
      </c>
      <c r="G8" s="6" t="s">
        <v>24</v>
      </c>
      <c r="H8" s="34">
        <v>106</v>
      </c>
      <c r="I8" s="35">
        <v>8.3202511773940344</v>
      </c>
      <c r="K8" s="33">
        <v>5</v>
      </c>
      <c r="L8" s="6" t="s">
        <v>89</v>
      </c>
      <c r="M8" s="34">
        <v>135</v>
      </c>
      <c r="N8" s="35">
        <v>9.1899251191286595</v>
      </c>
      <c r="O8" s="26"/>
    </row>
    <row r="9" spans="1:15" x14ac:dyDescent="0.15">
      <c r="A9" s="33">
        <v>6</v>
      </c>
      <c r="B9" s="6" t="s">
        <v>25</v>
      </c>
      <c r="C9" s="34">
        <v>127</v>
      </c>
      <c r="D9" s="35">
        <v>8.8873337998600412</v>
      </c>
      <c r="F9" s="33">
        <v>6</v>
      </c>
      <c r="G9" s="6" t="s">
        <v>25</v>
      </c>
      <c r="H9" s="34">
        <v>129</v>
      </c>
      <c r="I9" s="35">
        <v>10.125588697017269</v>
      </c>
      <c r="K9" s="33">
        <v>6</v>
      </c>
      <c r="L9" s="6" t="s">
        <v>90</v>
      </c>
      <c r="M9" s="34">
        <v>125</v>
      </c>
      <c r="N9" s="35">
        <v>8.509189925119129</v>
      </c>
      <c r="O9" s="26"/>
    </row>
    <row r="10" spans="1:15" x14ac:dyDescent="0.15">
      <c r="A10" s="33">
        <v>7</v>
      </c>
      <c r="B10" s="6" t="s">
        <v>26</v>
      </c>
      <c r="C10" s="34">
        <v>96</v>
      </c>
      <c r="D10" s="35">
        <v>6.7179846046186142</v>
      </c>
      <c r="F10" s="33">
        <v>7</v>
      </c>
      <c r="G10" s="6" t="s">
        <v>26</v>
      </c>
      <c r="H10" s="34">
        <v>115</v>
      </c>
      <c r="I10" s="35">
        <v>9.0266875981161689</v>
      </c>
      <c r="K10" s="33">
        <v>7</v>
      </c>
      <c r="L10" s="6" t="s">
        <v>91</v>
      </c>
      <c r="M10" s="34">
        <v>140</v>
      </c>
      <c r="N10" s="35">
        <v>9.5302927161334239</v>
      </c>
      <c r="O10" s="26"/>
    </row>
    <row r="11" spans="1:15" x14ac:dyDescent="0.15">
      <c r="A11" s="33">
        <v>8</v>
      </c>
      <c r="B11" s="6" t="s">
        <v>27</v>
      </c>
      <c r="C11" s="34">
        <v>187</v>
      </c>
      <c r="D11" s="35">
        <v>13.086074177746676</v>
      </c>
      <c r="F11" s="33">
        <v>8</v>
      </c>
      <c r="G11" s="6" t="s">
        <v>27</v>
      </c>
      <c r="H11" s="34">
        <v>237</v>
      </c>
      <c r="I11" s="35">
        <v>18.602825745682889</v>
      </c>
      <c r="K11" s="33">
        <v>8</v>
      </c>
      <c r="L11" s="6" t="s">
        <v>92</v>
      </c>
      <c r="M11" s="34">
        <v>279</v>
      </c>
      <c r="N11" s="35">
        <v>18.992511912865893</v>
      </c>
      <c r="O11" s="26"/>
    </row>
    <row r="12" spans="1:15" x14ac:dyDescent="0.15">
      <c r="A12" s="33">
        <v>9</v>
      </c>
      <c r="B12" s="6" t="s">
        <v>28</v>
      </c>
      <c r="C12" s="34">
        <v>315</v>
      </c>
      <c r="D12" s="35">
        <v>22.043386983904828</v>
      </c>
      <c r="F12" s="33">
        <v>9</v>
      </c>
      <c r="G12" s="6" t="s">
        <v>28</v>
      </c>
      <c r="H12" s="34">
        <v>363</v>
      </c>
      <c r="I12" s="35">
        <v>28.492935635792779</v>
      </c>
      <c r="K12" s="33">
        <v>9</v>
      </c>
      <c r="L12" s="6" t="s">
        <v>93</v>
      </c>
      <c r="M12" s="34">
        <v>388</v>
      </c>
      <c r="N12" s="35">
        <v>26.412525527569777</v>
      </c>
      <c r="O12" s="26"/>
    </row>
    <row r="13" spans="1:15" x14ac:dyDescent="0.15">
      <c r="A13" s="33">
        <v>10</v>
      </c>
      <c r="B13" s="6" t="s">
        <v>29</v>
      </c>
      <c r="C13" s="34">
        <v>290</v>
      </c>
      <c r="D13" s="35">
        <v>20.293911826452064</v>
      </c>
      <c r="F13" s="33">
        <v>10</v>
      </c>
      <c r="G13" s="6" t="s">
        <v>29</v>
      </c>
      <c r="H13" s="34">
        <v>314</v>
      </c>
      <c r="I13" s="35">
        <v>24.646781789638933</v>
      </c>
      <c r="K13" s="33">
        <v>10</v>
      </c>
      <c r="L13" s="6" t="s">
        <v>94</v>
      </c>
      <c r="M13" s="34">
        <v>342</v>
      </c>
      <c r="N13" s="35">
        <v>23.281143635125936</v>
      </c>
      <c r="O13" s="26"/>
    </row>
    <row r="14" spans="1:15" x14ac:dyDescent="0.15">
      <c r="A14" s="33">
        <v>11</v>
      </c>
      <c r="B14" s="6" t="s">
        <v>30</v>
      </c>
      <c r="C14" s="34">
        <v>33</v>
      </c>
      <c r="D14" s="35">
        <v>2.3093072078376489</v>
      </c>
      <c r="F14" s="33">
        <v>11</v>
      </c>
      <c r="G14" s="6" t="s">
        <v>30</v>
      </c>
      <c r="H14" s="34">
        <v>44</v>
      </c>
      <c r="I14" s="35">
        <v>3.4536891679748822</v>
      </c>
      <c r="K14" s="33">
        <v>11</v>
      </c>
      <c r="L14" s="6" t="s">
        <v>95</v>
      </c>
      <c r="M14" s="34">
        <v>73</v>
      </c>
      <c r="N14" s="35">
        <v>4.9693669162695713</v>
      </c>
      <c r="O14" s="26"/>
    </row>
    <row r="15" spans="1:15" x14ac:dyDescent="0.15">
      <c r="A15" s="33">
        <v>12</v>
      </c>
      <c r="B15" s="6" t="s">
        <v>31</v>
      </c>
      <c r="C15" s="34">
        <v>352</v>
      </c>
      <c r="D15" s="35">
        <v>24.632610216934921</v>
      </c>
      <c r="F15" s="33">
        <v>12</v>
      </c>
      <c r="G15" s="6" t="s">
        <v>31</v>
      </c>
      <c r="H15" s="34">
        <v>349</v>
      </c>
      <c r="I15" s="35">
        <v>27.394034536891681</v>
      </c>
      <c r="K15" s="33">
        <v>12</v>
      </c>
      <c r="L15" s="6" t="s">
        <v>96</v>
      </c>
      <c r="M15" s="34">
        <v>383</v>
      </c>
      <c r="N15" s="35">
        <v>26.072157930565009</v>
      </c>
      <c r="O15" s="26"/>
    </row>
    <row r="16" spans="1:15" x14ac:dyDescent="0.15">
      <c r="A16" s="33">
        <v>13</v>
      </c>
      <c r="B16" s="6" t="s">
        <v>32</v>
      </c>
      <c r="C16" s="34">
        <v>41</v>
      </c>
      <c r="D16" s="35">
        <v>2.8691392582225332</v>
      </c>
      <c r="F16" s="33">
        <v>13</v>
      </c>
      <c r="G16" s="6" t="s">
        <v>32</v>
      </c>
      <c r="H16" s="34">
        <v>38</v>
      </c>
      <c r="I16" s="35">
        <v>2.9827315541601256</v>
      </c>
      <c r="K16" s="33">
        <v>13</v>
      </c>
      <c r="L16" s="6" t="s">
        <v>97</v>
      </c>
      <c r="M16" s="34">
        <v>43</v>
      </c>
      <c r="N16" s="35">
        <v>2.9271613342409801</v>
      </c>
      <c r="O16" s="26"/>
    </row>
    <row r="17" spans="1:15" x14ac:dyDescent="0.15">
      <c r="A17" s="33">
        <v>14</v>
      </c>
      <c r="B17" s="6" t="s">
        <v>33</v>
      </c>
      <c r="C17" s="34">
        <v>414</v>
      </c>
      <c r="D17" s="35">
        <v>28.971308607417775</v>
      </c>
      <c r="F17" s="33">
        <v>14</v>
      </c>
      <c r="G17" s="6" t="s">
        <v>33</v>
      </c>
      <c r="H17" s="34">
        <v>379</v>
      </c>
      <c r="I17" s="35">
        <v>29.748822605965461</v>
      </c>
      <c r="K17" s="33">
        <v>14</v>
      </c>
      <c r="L17" s="6" t="s">
        <v>98</v>
      </c>
      <c r="M17" s="34">
        <v>488</v>
      </c>
      <c r="N17" s="35">
        <v>33.219877467665079</v>
      </c>
      <c r="O17" s="26"/>
    </row>
    <row r="18" spans="1:15" x14ac:dyDescent="0.15">
      <c r="A18" s="33">
        <v>15</v>
      </c>
      <c r="B18" s="6" t="s">
        <v>34</v>
      </c>
      <c r="C18" s="34">
        <v>144</v>
      </c>
      <c r="D18" s="35">
        <v>10.076976906927921</v>
      </c>
      <c r="F18" s="33">
        <v>15</v>
      </c>
      <c r="G18" s="6" t="s">
        <v>34</v>
      </c>
      <c r="H18" s="34">
        <v>110</v>
      </c>
      <c r="I18" s="35">
        <v>8.6342229199372049</v>
      </c>
      <c r="K18" s="33">
        <v>15</v>
      </c>
      <c r="L18" s="6" t="s">
        <v>99</v>
      </c>
      <c r="M18" s="34">
        <v>127</v>
      </c>
      <c r="N18" s="35">
        <v>8.645336963921034</v>
      </c>
      <c r="O18" s="26"/>
    </row>
    <row r="19" spans="1:15" x14ac:dyDescent="0.15">
      <c r="A19" s="33">
        <v>16</v>
      </c>
      <c r="B19" s="6" t="s">
        <v>35</v>
      </c>
      <c r="C19" s="34">
        <v>224</v>
      </c>
      <c r="D19" s="35">
        <v>15.675297410776768</v>
      </c>
      <c r="F19" s="33">
        <v>16</v>
      </c>
      <c r="G19" s="6" t="s">
        <v>35</v>
      </c>
      <c r="H19" s="34">
        <v>160</v>
      </c>
      <c r="I19" s="35">
        <v>12.558869701726845</v>
      </c>
      <c r="K19" s="33">
        <v>16</v>
      </c>
      <c r="L19" s="6" t="s">
        <v>100</v>
      </c>
      <c r="M19" s="34">
        <v>226</v>
      </c>
      <c r="N19" s="35">
        <v>15.384615384615385</v>
      </c>
      <c r="O19" s="26"/>
    </row>
    <row r="20" spans="1:15" x14ac:dyDescent="0.15">
      <c r="A20" s="33">
        <v>17</v>
      </c>
      <c r="B20" s="6" t="s">
        <v>36</v>
      </c>
      <c r="C20" s="34">
        <v>123</v>
      </c>
      <c r="D20" s="35">
        <v>8.6074177746675993</v>
      </c>
      <c r="F20" s="33">
        <v>17</v>
      </c>
      <c r="G20" s="6" t="s">
        <v>82</v>
      </c>
      <c r="H20" s="34">
        <v>109</v>
      </c>
      <c r="I20" s="35">
        <v>8.5557299843014132</v>
      </c>
      <c r="K20" s="33">
        <v>17</v>
      </c>
      <c r="L20" s="6" t="s">
        <v>101</v>
      </c>
      <c r="M20" s="34">
        <v>112</v>
      </c>
      <c r="N20" s="35">
        <v>7.6242341729067391</v>
      </c>
      <c r="O20" s="26"/>
    </row>
    <row r="21" spans="1:15" x14ac:dyDescent="0.15">
      <c r="A21" s="33">
        <v>18</v>
      </c>
      <c r="B21" s="6" t="s">
        <v>37</v>
      </c>
      <c r="C21" s="34">
        <v>158</v>
      </c>
      <c r="D21" s="35">
        <v>11.05668299510147</v>
      </c>
      <c r="F21" s="33">
        <v>18</v>
      </c>
      <c r="G21" s="6" t="s">
        <v>83</v>
      </c>
      <c r="H21" s="34">
        <v>118</v>
      </c>
      <c r="I21" s="35">
        <v>9.2621664050235477</v>
      </c>
      <c r="K21" s="33">
        <v>18</v>
      </c>
      <c r="L21" s="6" t="s">
        <v>102</v>
      </c>
      <c r="M21" s="34">
        <v>102</v>
      </c>
      <c r="N21" s="35">
        <v>6.9434989788972086</v>
      </c>
      <c r="O21" s="26"/>
    </row>
    <row r="22" spans="1:15" x14ac:dyDescent="0.15">
      <c r="A22" s="33">
        <v>19</v>
      </c>
      <c r="B22" s="6" t="s">
        <v>38</v>
      </c>
      <c r="C22" s="34">
        <v>80</v>
      </c>
      <c r="D22" s="35">
        <v>5.5983205038488455</v>
      </c>
      <c r="F22" s="33">
        <v>19</v>
      </c>
      <c r="G22" s="6" t="s">
        <v>38</v>
      </c>
      <c r="H22" s="34">
        <v>87</v>
      </c>
      <c r="I22" s="35">
        <v>6.8288854003139718</v>
      </c>
      <c r="K22" s="33">
        <v>19</v>
      </c>
      <c r="L22" s="6" t="s">
        <v>103</v>
      </c>
      <c r="M22" s="34">
        <v>86</v>
      </c>
      <c r="N22" s="35">
        <v>5.8543226684819603</v>
      </c>
      <c r="O22" s="26"/>
    </row>
    <row r="23" spans="1:15" x14ac:dyDescent="0.15">
      <c r="A23" s="33">
        <v>20</v>
      </c>
      <c r="B23" s="6" t="s">
        <v>39</v>
      </c>
      <c r="C23" s="34">
        <v>240</v>
      </c>
      <c r="D23" s="35">
        <v>16.794961511546536</v>
      </c>
      <c r="F23" s="33">
        <v>20</v>
      </c>
      <c r="G23" s="6" t="s">
        <v>39</v>
      </c>
      <c r="H23" s="34">
        <v>172</v>
      </c>
      <c r="I23" s="35">
        <v>13.500784929356358</v>
      </c>
      <c r="K23" s="33">
        <v>20</v>
      </c>
      <c r="L23" s="6" t="s">
        <v>104</v>
      </c>
      <c r="M23" s="34">
        <v>213</v>
      </c>
      <c r="N23" s="35">
        <v>14.499659632402995</v>
      </c>
      <c r="O23" s="26"/>
    </row>
    <row r="24" spans="1:15" x14ac:dyDescent="0.15">
      <c r="A24" s="33"/>
      <c r="B24" s="6" t="s">
        <v>9</v>
      </c>
      <c r="C24" s="34">
        <v>103</v>
      </c>
      <c r="D24" s="35">
        <v>7.2078376487053886</v>
      </c>
      <c r="F24" s="33"/>
      <c r="G24" s="6" t="s">
        <v>9</v>
      </c>
      <c r="H24" s="34">
        <v>85</v>
      </c>
      <c r="I24" s="35">
        <v>6.6718995290423866</v>
      </c>
      <c r="K24" s="33">
        <v>21</v>
      </c>
      <c r="L24" s="6" t="s">
        <v>9</v>
      </c>
      <c r="M24" s="34">
        <v>99</v>
      </c>
      <c r="N24" s="35">
        <v>6.7392784206943501</v>
      </c>
      <c r="O24" s="26"/>
    </row>
    <row r="25" spans="1:15" ht="12.75" thickBot="1" x14ac:dyDescent="0.2">
      <c r="A25" s="36"/>
      <c r="B25" s="5" t="s">
        <v>10</v>
      </c>
      <c r="C25" s="37">
        <v>1429</v>
      </c>
      <c r="D25" s="38">
        <v>100</v>
      </c>
      <c r="F25" s="36"/>
      <c r="G25" s="5" t="s">
        <v>10</v>
      </c>
      <c r="H25" s="37">
        <v>1274</v>
      </c>
      <c r="I25" s="38">
        <v>100</v>
      </c>
      <c r="K25" s="36"/>
      <c r="L25" s="5" t="s">
        <v>10</v>
      </c>
      <c r="M25" s="37">
        <v>1469</v>
      </c>
      <c r="N25" s="38">
        <v>100</v>
      </c>
      <c r="O25" s="26"/>
    </row>
    <row r="26" spans="1:15" x14ac:dyDescent="0.15">
      <c r="A26" s="4"/>
      <c r="B26" s="4"/>
      <c r="C26" s="26"/>
      <c r="D26" s="26"/>
      <c r="F26" s="27"/>
      <c r="G26" s="27"/>
      <c r="H26" s="28"/>
      <c r="I26" s="28"/>
      <c r="K26" s="4"/>
      <c r="L26" s="4"/>
      <c r="M26" s="26"/>
      <c r="N26" s="26"/>
      <c r="O26" s="26"/>
    </row>
    <row r="27" spans="1:15" x14ac:dyDescent="0.15">
      <c r="A27" s="4"/>
      <c r="B27" s="4"/>
      <c r="C27" s="26"/>
      <c r="D27" s="26"/>
      <c r="F27" s="27"/>
      <c r="G27" s="27"/>
      <c r="H27" s="28"/>
      <c r="I27" s="28"/>
      <c r="K27" s="4"/>
      <c r="L27" s="4"/>
      <c r="M27" s="26"/>
      <c r="N27" s="26"/>
      <c r="O27" s="26"/>
    </row>
  </sheetData>
  <sortState ref="A35:E53">
    <sortCondition descending="1" ref="C35:C53"/>
  </sortState>
  <phoneticPr fontId="1"/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zoomScale="115" zoomScaleNormal="115" zoomScaleSheetLayoutView="100" workbookViewId="0">
      <selection sqref="A1:D1"/>
    </sheetView>
  </sheetViews>
  <sheetFormatPr defaultRowHeight="12" x14ac:dyDescent="0.15"/>
  <cols>
    <col min="1" max="1" width="9.140625" style="1"/>
    <col min="2" max="2" width="30" style="1" customWidth="1"/>
    <col min="3" max="6" width="9.140625" style="1"/>
    <col min="7" max="7" width="32.140625" style="1" bestFit="1" customWidth="1"/>
    <col min="8" max="11" width="9.140625" style="1"/>
    <col min="12" max="12" width="32.140625" style="1" bestFit="1" customWidth="1"/>
    <col min="13" max="16384" width="9.140625" style="1"/>
  </cols>
  <sheetData>
    <row r="1" spans="1:15" x14ac:dyDescent="0.15">
      <c r="A1" s="1" t="s">
        <v>11</v>
      </c>
      <c r="F1" s="1" t="s">
        <v>12</v>
      </c>
      <c r="K1" s="1" t="s">
        <v>13</v>
      </c>
    </row>
    <row r="2" spans="1:15" ht="12.75" thickBot="1" x14ac:dyDescent="0.2">
      <c r="A2" s="4" t="s">
        <v>220</v>
      </c>
      <c r="B2" s="4"/>
      <c r="C2" s="26"/>
      <c r="D2" s="26"/>
      <c r="F2" s="27" t="s">
        <v>221</v>
      </c>
      <c r="G2" s="27"/>
      <c r="H2" s="28"/>
      <c r="I2" s="28"/>
      <c r="K2" s="4" t="s">
        <v>222</v>
      </c>
      <c r="L2" s="4"/>
      <c r="M2" s="26"/>
      <c r="N2" s="26"/>
      <c r="O2" s="26"/>
    </row>
    <row r="3" spans="1:15" x14ac:dyDescent="0.15">
      <c r="A3" s="46" t="s">
        <v>0</v>
      </c>
      <c r="B3" s="47" t="s">
        <v>1</v>
      </c>
      <c r="C3" s="48" t="s">
        <v>2</v>
      </c>
      <c r="D3" s="49" t="s">
        <v>3</v>
      </c>
      <c r="F3" s="46" t="s">
        <v>0</v>
      </c>
      <c r="G3" s="47" t="s">
        <v>1</v>
      </c>
      <c r="H3" s="48" t="s">
        <v>2</v>
      </c>
      <c r="I3" s="49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50"/>
    </row>
    <row r="4" spans="1:15" x14ac:dyDescent="0.15">
      <c r="A4" s="51">
        <v>1</v>
      </c>
      <c r="B4" s="52" t="s">
        <v>109</v>
      </c>
      <c r="C4" s="53">
        <f>SUM(C13:C14)</f>
        <v>1162</v>
      </c>
      <c r="D4" s="54">
        <f>SUM(D13:D14)</f>
        <v>81.315605318404479</v>
      </c>
      <c r="F4" s="51">
        <v>1</v>
      </c>
      <c r="G4" s="52" t="s">
        <v>109</v>
      </c>
      <c r="H4" s="53">
        <v>1074</v>
      </c>
      <c r="I4" s="54">
        <v>84.301412872841439</v>
      </c>
      <c r="K4" s="33">
        <v>1</v>
      </c>
      <c r="L4" s="6" t="s">
        <v>109</v>
      </c>
      <c r="M4" s="34">
        <v>1252</v>
      </c>
      <c r="N4" s="35">
        <v>85.228046289993188</v>
      </c>
      <c r="O4" s="26"/>
    </row>
    <row r="5" spans="1:15" x14ac:dyDescent="0.15">
      <c r="A5" s="51">
        <v>2</v>
      </c>
      <c r="B5" s="52" t="s">
        <v>110</v>
      </c>
      <c r="C5" s="53">
        <f>SUM(C15:C16)</f>
        <v>221</v>
      </c>
      <c r="D5" s="54">
        <f>SUM(D15:D16)</f>
        <v>15.465360391882436</v>
      </c>
      <c r="F5" s="51">
        <v>2</v>
      </c>
      <c r="G5" s="52" t="s">
        <v>110</v>
      </c>
      <c r="H5" s="53">
        <v>181</v>
      </c>
      <c r="I5" s="54">
        <v>14.207221350078493</v>
      </c>
      <c r="K5" s="33">
        <v>2</v>
      </c>
      <c r="L5" s="6" t="s">
        <v>110</v>
      </c>
      <c r="M5" s="34">
        <v>178</v>
      </c>
      <c r="N5" s="35">
        <v>12.117086453369639</v>
      </c>
      <c r="O5" s="26"/>
    </row>
    <row r="6" spans="1:15" x14ac:dyDescent="0.15">
      <c r="A6" s="51">
        <v>3</v>
      </c>
      <c r="B6" s="6" t="s">
        <v>9</v>
      </c>
      <c r="C6" s="34">
        <v>46</v>
      </c>
      <c r="D6" s="35">
        <v>3.2190342897130861</v>
      </c>
      <c r="F6" s="51">
        <v>3</v>
      </c>
      <c r="G6" s="52" t="s">
        <v>9</v>
      </c>
      <c r="H6" s="53">
        <v>19</v>
      </c>
      <c r="I6" s="54">
        <v>1.4913657770800628</v>
      </c>
      <c r="K6" s="33">
        <v>3</v>
      </c>
      <c r="L6" s="6" t="s">
        <v>9</v>
      </c>
      <c r="M6" s="34">
        <v>39</v>
      </c>
      <c r="N6" s="35">
        <v>2.6548672566371683</v>
      </c>
      <c r="O6" s="26"/>
    </row>
    <row r="7" spans="1:15" ht="12.75" thickBot="1" x14ac:dyDescent="0.2">
      <c r="A7" s="55"/>
      <c r="B7" s="56" t="s">
        <v>10</v>
      </c>
      <c r="C7" s="57">
        <f>SUM(C4:C6)</f>
        <v>1429</v>
      </c>
      <c r="D7" s="58">
        <v>100</v>
      </c>
      <c r="F7" s="55"/>
      <c r="G7" s="56" t="s">
        <v>10</v>
      </c>
      <c r="H7" s="57">
        <v>1274</v>
      </c>
      <c r="I7" s="58">
        <v>100</v>
      </c>
      <c r="K7" s="36"/>
      <c r="L7" s="5" t="s">
        <v>10</v>
      </c>
      <c r="M7" s="37">
        <v>1469</v>
      </c>
      <c r="N7" s="38">
        <v>100</v>
      </c>
      <c r="O7" s="26"/>
    </row>
    <row r="8" spans="1:15" x14ac:dyDescent="0.15">
      <c r="A8" s="28"/>
      <c r="B8" s="27"/>
      <c r="C8" s="28"/>
      <c r="D8" s="28"/>
      <c r="F8" s="28"/>
      <c r="G8" s="27"/>
      <c r="H8" s="28"/>
      <c r="I8" s="28"/>
      <c r="K8" s="26"/>
      <c r="L8" s="4"/>
      <c r="M8" s="26"/>
      <c r="N8" s="26"/>
      <c r="O8" s="26"/>
    </row>
    <row r="9" spans="1:15" x14ac:dyDescent="0.15">
      <c r="A9" s="28"/>
      <c r="B9" s="27"/>
      <c r="C9" s="28"/>
      <c r="D9" s="28"/>
      <c r="F9" s="28"/>
      <c r="G9" s="27"/>
      <c r="H9" s="28"/>
      <c r="I9" s="28"/>
      <c r="K9" s="26"/>
      <c r="L9" s="4"/>
      <c r="M9" s="26"/>
      <c r="N9" s="26"/>
      <c r="O9" s="26"/>
    </row>
    <row r="10" spans="1:15" x14ac:dyDescent="0.15">
      <c r="A10" s="43"/>
      <c r="B10" s="44"/>
      <c r="C10" s="41"/>
      <c r="D10" s="45"/>
      <c r="F10" s="43"/>
      <c r="G10" s="44"/>
      <c r="H10" s="41"/>
      <c r="I10" s="45"/>
      <c r="K10" s="39"/>
      <c r="L10" s="40"/>
      <c r="M10" s="41"/>
      <c r="N10" s="42"/>
      <c r="O10" s="26"/>
    </row>
    <row r="11" spans="1:15" ht="12.75" thickBot="1" x14ac:dyDescent="0.2">
      <c r="A11" s="4" t="s">
        <v>220</v>
      </c>
      <c r="B11" s="4"/>
      <c r="C11" s="26"/>
      <c r="D11" s="26"/>
    </row>
    <row r="12" spans="1:15" ht="39" customHeight="1" x14ac:dyDescent="0.15">
      <c r="A12" s="29" t="s">
        <v>0</v>
      </c>
      <c r="B12" s="30" t="s">
        <v>1</v>
      </c>
      <c r="C12" s="31" t="s">
        <v>2</v>
      </c>
      <c r="D12" s="32" t="s">
        <v>3</v>
      </c>
    </row>
    <row r="13" spans="1:15" x14ac:dyDescent="0.15">
      <c r="A13" s="33">
        <v>1</v>
      </c>
      <c r="B13" s="6" t="s">
        <v>105</v>
      </c>
      <c r="C13" s="34">
        <v>988</v>
      </c>
      <c r="D13" s="35">
        <v>69.139258222533243</v>
      </c>
    </row>
    <row r="14" spans="1:15" x14ac:dyDescent="0.15">
      <c r="A14" s="33">
        <v>2</v>
      </c>
      <c r="B14" s="6" t="s">
        <v>106</v>
      </c>
      <c r="C14" s="34">
        <v>174</v>
      </c>
      <c r="D14" s="35">
        <v>12.176347095871238</v>
      </c>
    </row>
    <row r="15" spans="1:15" x14ac:dyDescent="0.15">
      <c r="A15" s="33">
        <v>3</v>
      </c>
      <c r="B15" s="6" t="s">
        <v>107</v>
      </c>
      <c r="C15" s="34">
        <v>44</v>
      </c>
      <c r="D15" s="35">
        <v>3.0790762771168652</v>
      </c>
    </row>
    <row r="16" spans="1:15" x14ac:dyDescent="0.15">
      <c r="A16" s="33">
        <v>4</v>
      </c>
      <c r="B16" s="6" t="s">
        <v>108</v>
      </c>
      <c r="C16" s="34">
        <v>177</v>
      </c>
      <c r="D16" s="35">
        <v>12.386284114765571</v>
      </c>
    </row>
    <row r="17" spans="1:4" x14ac:dyDescent="0.15">
      <c r="A17" s="33"/>
      <c r="B17" s="6" t="s">
        <v>9</v>
      </c>
      <c r="C17" s="34">
        <v>46</v>
      </c>
      <c r="D17" s="35">
        <v>3.2190342897130861</v>
      </c>
    </row>
    <row r="18" spans="1:4" ht="12.75" thickBot="1" x14ac:dyDescent="0.2">
      <c r="A18" s="36"/>
      <c r="B18" s="5" t="s">
        <v>10</v>
      </c>
      <c r="C18" s="37">
        <v>1429</v>
      </c>
      <c r="D18" s="38">
        <v>100</v>
      </c>
    </row>
  </sheetData>
  <phoneticPr fontId="1"/>
  <pageMargins left="0.7" right="0.7" top="0.75" bottom="0.75" header="0.3" footer="0.3"/>
  <pageSetup paperSize="9" scale="75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zoomScale="115" zoomScaleNormal="115" zoomScaleSheetLayoutView="100" workbookViewId="0">
      <selection activeCell="A9" sqref="A9"/>
    </sheetView>
  </sheetViews>
  <sheetFormatPr defaultRowHeight="12" x14ac:dyDescent="0.15"/>
  <cols>
    <col min="1" max="1" width="49" style="1" bestFit="1" customWidth="1"/>
    <col min="2" max="3" width="9.140625" style="1" customWidth="1"/>
    <col min="4" max="10" width="9.140625" style="1"/>
    <col min="11" max="11" width="49" style="1" bestFit="1" customWidth="1"/>
    <col min="12" max="20" width="9.140625" style="1"/>
    <col min="21" max="21" width="49" style="1" bestFit="1" customWidth="1"/>
    <col min="22" max="16384" width="9.140625" style="1"/>
  </cols>
  <sheetData>
    <row r="1" spans="1:29" x14ac:dyDescent="0.15">
      <c r="A1" s="1" t="s">
        <v>11</v>
      </c>
      <c r="K1" s="1" t="s">
        <v>12</v>
      </c>
      <c r="U1" s="1" t="s">
        <v>13</v>
      </c>
    </row>
    <row r="2" spans="1:29" s="67" customFormat="1" ht="12.75" thickBot="1" x14ac:dyDescent="0.2">
      <c r="A2" s="67" t="s">
        <v>238</v>
      </c>
    </row>
    <row r="3" spans="1:29" ht="36" x14ac:dyDescent="0.15">
      <c r="A3" s="8"/>
      <c r="B3" s="9" t="s">
        <v>10</v>
      </c>
      <c r="C3" s="10" t="s">
        <v>112</v>
      </c>
      <c r="D3" s="9" t="s">
        <v>113</v>
      </c>
      <c r="E3" s="9" t="s">
        <v>6</v>
      </c>
      <c r="F3" s="9" t="s">
        <v>114</v>
      </c>
      <c r="G3" s="9" t="s">
        <v>115</v>
      </c>
      <c r="H3" s="11" t="s">
        <v>19</v>
      </c>
      <c r="I3" s="12" t="s">
        <v>9</v>
      </c>
      <c r="K3" s="8"/>
      <c r="L3" s="9" t="s">
        <v>10</v>
      </c>
      <c r="M3" s="10" t="s">
        <v>112</v>
      </c>
      <c r="N3" s="9" t="s">
        <v>113</v>
      </c>
      <c r="O3" s="9" t="s">
        <v>6</v>
      </c>
      <c r="P3" s="9" t="s">
        <v>114</v>
      </c>
      <c r="Q3" s="9" t="s">
        <v>115</v>
      </c>
      <c r="R3" s="9" t="s">
        <v>19</v>
      </c>
      <c r="S3" s="13" t="s">
        <v>9</v>
      </c>
      <c r="U3" s="8"/>
      <c r="V3" s="9" t="s">
        <v>10</v>
      </c>
      <c r="W3" s="10" t="s">
        <v>112</v>
      </c>
      <c r="X3" s="9" t="s">
        <v>113</v>
      </c>
      <c r="Y3" s="9" t="s">
        <v>6</v>
      </c>
      <c r="Z3" s="9" t="s">
        <v>114</v>
      </c>
      <c r="AA3" s="9" t="s">
        <v>115</v>
      </c>
      <c r="AB3" s="9" t="s">
        <v>19</v>
      </c>
      <c r="AC3" s="13" t="s">
        <v>9</v>
      </c>
    </row>
    <row r="4" spans="1:29" x14ac:dyDescent="0.15">
      <c r="A4" s="14" t="s">
        <v>116</v>
      </c>
      <c r="B4" s="7">
        <v>1429</v>
      </c>
      <c r="C4" s="15">
        <v>45.696291112666202</v>
      </c>
      <c r="D4" s="3">
        <v>34.359692092372285</v>
      </c>
      <c r="E4" s="3">
        <v>12.316305108467461</v>
      </c>
      <c r="F4" s="3">
        <v>4.2687193841847444</v>
      </c>
      <c r="G4" s="3">
        <v>0.97970608817354798</v>
      </c>
      <c r="H4" s="16">
        <v>1.4695591322603219</v>
      </c>
      <c r="I4" s="17">
        <v>0.90972708187543738</v>
      </c>
      <c r="K4" s="14" t="s">
        <v>118</v>
      </c>
      <c r="L4" s="7">
        <v>1274</v>
      </c>
      <c r="M4" s="15">
        <v>45.918367346938773</v>
      </c>
      <c r="N4" s="3">
        <v>32.025117739403456</v>
      </c>
      <c r="O4" s="3">
        <v>12.872841444270016</v>
      </c>
      <c r="P4" s="3">
        <v>5.4945054945054945</v>
      </c>
      <c r="Q4" s="3">
        <v>2.1193092621664049</v>
      </c>
      <c r="R4" s="3">
        <v>1.0204081632653061</v>
      </c>
      <c r="S4" s="18">
        <v>0.5494505494505495</v>
      </c>
      <c r="U4" s="14" t="s">
        <v>116</v>
      </c>
      <c r="V4" s="7">
        <v>1469</v>
      </c>
      <c r="W4" s="15">
        <v>49.081007488087131</v>
      </c>
      <c r="X4" s="3">
        <v>33.151803948264124</v>
      </c>
      <c r="Y4" s="3">
        <v>10.823689584751532</v>
      </c>
      <c r="Z4" s="3">
        <v>3.7440435670524166</v>
      </c>
      <c r="AA4" s="3">
        <v>1.4295439074200136</v>
      </c>
      <c r="AB4" s="3">
        <v>0.95302927161334239</v>
      </c>
      <c r="AC4" s="18">
        <v>0.81688223281143635</v>
      </c>
    </row>
    <row r="5" spans="1:29" ht="12.75" thickBot="1" x14ac:dyDescent="0.2">
      <c r="A5" s="19" t="s">
        <v>117</v>
      </c>
      <c r="B5" s="20">
        <v>1429</v>
      </c>
      <c r="C5" s="21">
        <v>36.948915325402382</v>
      </c>
      <c r="D5" s="2">
        <v>33.659902029391183</v>
      </c>
      <c r="E5" s="2">
        <v>14.76557032890133</v>
      </c>
      <c r="F5" s="2">
        <v>7.2778166550034991</v>
      </c>
      <c r="G5" s="2">
        <v>2.099370188943317</v>
      </c>
      <c r="H5" s="22">
        <v>1.4695591322603219</v>
      </c>
      <c r="I5" s="23">
        <v>3.7788663400979705</v>
      </c>
      <c r="K5" s="19" t="s">
        <v>119</v>
      </c>
      <c r="L5" s="20">
        <v>1274</v>
      </c>
      <c r="M5" s="21">
        <v>41.915227629513346</v>
      </c>
      <c r="N5" s="2">
        <v>29.199372056514914</v>
      </c>
      <c r="O5" s="2">
        <v>14.835164835164836</v>
      </c>
      <c r="P5" s="2">
        <v>7.3783359497645211</v>
      </c>
      <c r="Q5" s="2">
        <v>2.8257456828885399</v>
      </c>
      <c r="R5" s="2">
        <v>1.098901098901099</v>
      </c>
      <c r="S5" s="24">
        <v>2.7472527472527473</v>
      </c>
      <c r="U5" s="19" t="s">
        <v>117</v>
      </c>
      <c r="V5" s="20">
        <v>1469</v>
      </c>
      <c r="W5" s="21">
        <v>43.226684819605175</v>
      </c>
      <c r="X5" s="2">
        <v>31.109598366235534</v>
      </c>
      <c r="Y5" s="2">
        <v>13.750850918992512</v>
      </c>
      <c r="Z5" s="2">
        <v>6.2627637848876789</v>
      </c>
      <c r="AA5" s="2">
        <v>1.9060585432266848</v>
      </c>
      <c r="AB5" s="2">
        <v>1.3614703880190606</v>
      </c>
      <c r="AC5" s="24">
        <v>2.382573179033356</v>
      </c>
    </row>
  </sheetData>
  <phoneticPr fontId="1"/>
  <pageMargins left="0.7" right="0.7" top="0.75" bottom="0.75" header="0.3" footer="0.3"/>
  <pageSetup paperSize="8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115" zoomScaleNormal="115" zoomScaleSheetLayoutView="85" workbookViewId="0">
      <selection activeCell="B10" sqref="B10"/>
    </sheetView>
  </sheetViews>
  <sheetFormatPr defaultRowHeight="12" x14ac:dyDescent="0.15"/>
  <cols>
    <col min="1" max="1" width="9.140625" style="59"/>
    <col min="2" max="2" width="37.85546875" style="59" customWidth="1"/>
    <col min="3" max="6" width="9.140625" style="59"/>
    <col min="7" max="7" width="37.85546875" style="59" customWidth="1"/>
    <col min="8" max="11" width="9.140625" style="59"/>
    <col min="12" max="12" width="37.85546875" style="59" customWidth="1"/>
    <col min="13" max="16384" width="9.140625" style="59"/>
  </cols>
  <sheetData>
    <row r="1" spans="1:15" x14ac:dyDescent="0.15">
      <c r="A1" s="59" t="s">
        <v>11</v>
      </c>
      <c r="F1" s="59" t="s">
        <v>12</v>
      </c>
      <c r="K1" s="59" t="s">
        <v>13</v>
      </c>
    </row>
    <row r="2" spans="1:15" ht="12.75" thickBot="1" x14ac:dyDescent="0.2">
      <c r="A2" s="4" t="s">
        <v>217</v>
      </c>
      <c r="B2" s="4"/>
      <c r="C2" s="26"/>
      <c r="D2" s="26"/>
      <c r="F2" s="4" t="s">
        <v>218</v>
      </c>
      <c r="G2" s="4"/>
      <c r="H2" s="26"/>
      <c r="I2" s="26"/>
      <c r="K2" s="4" t="s">
        <v>219</v>
      </c>
      <c r="L2" s="4"/>
      <c r="M2" s="26"/>
      <c r="N2" s="26"/>
      <c r="O2" s="26"/>
    </row>
    <row r="3" spans="1:15" x14ac:dyDescent="0.15">
      <c r="A3" s="29" t="s">
        <v>0</v>
      </c>
      <c r="B3" s="30" t="s">
        <v>1</v>
      </c>
      <c r="C3" s="31" t="s">
        <v>2</v>
      </c>
      <c r="D3" s="32" t="s">
        <v>3</v>
      </c>
      <c r="F3" s="29" t="s">
        <v>0</v>
      </c>
      <c r="G3" s="30" t="s">
        <v>1</v>
      </c>
      <c r="H3" s="31" t="s">
        <v>2</v>
      </c>
      <c r="I3" s="32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26"/>
    </row>
    <row r="4" spans="1:15" x14ac:dyDescent="0.15">
      <c r="A4" s="33">
        <v>16</v>
      </c>
      <c r="B4" s="6" t="s">
        <v>135</v>
      </c>
      <c r="C4" s="34">
        <v>522</v>
      </c>
      <c r="D4" s="35">
        <v>36.529041287613715</v>
      </c>
      <c r="F4" s="33">
        <v>16</v>
      </c>
      <c r="G4" s="6" t="s">
        <v>135</v>
      </c>
      <c r="H4" s="34">
        <v>445</v>
      </c>
      <c r="I4" s="35">
        <v>34.929356357927787</v>
      </c>
      <c r="K4" s="33">
        <v>1</v>
      </c>
      <c r="L4" s="6" t="s">
        <v>135</v>
      </c>
      <c r="M4" s="34">
        <v>302</v>
      </c>
      <c r="N4" s="35">
        <v>20.558202859087814</v>
      </c>
      <c r="O4" s="26"/>
    </row>
    <row r="5" spans="1:15" x14ac:dyDescent="0.15">
      <c r="A5" s="33">
        <v>8</v>
      </c>
      <c r="B5" s="6" t="s">
        <v>127</v>
      </c>
      <c r="C5" s="34">
        <v>455</v>
      </c>
      <c r="D5" s="35">
        <v>31.840447865640307</v>
      </c>
      <c r="F5" s="33">
        <v>8</v>
      </c>
      <c r="G5" s="6" t="s">
        <v>127</v>
      </c>
      <c r="H5" s="34">
        <v>428</v>
      </c>
      <c r="I5" s="35">
        <v>33.594976452119312</v>
      </c>
      <c r="K5" s="33">
        <v>17</v>
      </c>
      <c r="L5" s="6" t="s">
        <v>127</v>
      </c>
      <c r="M5" s="34">
        <v>542</v>
      </c>
      <c r="N5" s="35">
        <v>36.895847515316539</v>
      </c>
      <c r="O5" s="26"/>
    </row>
    <row r="6" spans="1:15" x14ac:dyDescent="0.15">
      <c r="A6" s="33">
        <v>3</v>
      </c>
      <c r="B6" s="6" t="s">
        <v>122</v>
      </c>
      <c r="C6" s="34">
        <v>341</v>
      </c>
      <c r="D6" s="35">
        <v>23.862841147655704</v>
      </c>
      <c r="F6" s="33">
        <v>3</v>
      </c>
      <c r="G6" s="6" t="s">
        <v>122</v>
      </c>
      <c r="H6" s="34">
        <v>253</v>
      </c>
      <c r="I6" s="35">
        <v>19.858712715855575</v>
      </c>
      <c r="K6" s="33">
        <v>4</v>
      </c>
      <c r="L6" s="6" t="s">
        <v>122</v>
      </c>
      <c r="M6" s="34">
        <v>287</v>
      </c>
      <c r="N6" s="35">
        <v>19.537100068073521</v>
      </c>
      <c r="O6" s="26"/>
    </row>
    <row r="7" spans="1:15" x14ac:dyDescent="0.15">
      <c r="A7" s="33">
        <v>2</v>
      </c>
      <c r="B7" s="6" t="s">
        <v>121</v>
      </c>
      <c r="C7" s="34">
        <v>320</v>
      </c>
      <c r="D7" s="35">
        <v>22.393282015395382</v>
      </c>
      <c r="F7" s="33">
        <v>2</v>
      </c>
      <c r="G7" s="6" t="s">
        <v>121</v>
      </c>
      <c r="H7" s="34">
        <v>345</v>
      </c>
      <c r="I7" s="35">
        <v>27.08006279434851</v>
      </c>
      <c r="K7" s="33">
        <v>3</v>
      </c>
      <c r="L7" s="6" t="s">
        <v>121</v>
      </c>
      <c r="M7" s="34">
        <v>349</v>
      </c>
      <c r="N7" s="35">
        <v>23.757658270932609</v>
      </c>
      <c r="O7" s="26"/>
    </row>
    <row r="8" spans="1:15" x14ac:dyDescent="0.15">
      <c r="A8" s="33">
        <v>17</v>
      </c>
      <c r="B8" s="6" t="s">
        <v>136</v>
      </c>
      <c r="C8" s="34">
        <v>251</v>
      </c>
      <c r="D8" s="35">
        <v>17.564730580825753</v>
      </c>
      <c r="F8" s="33">
        <v>17</v>
      </c>
      <c r="G8" s="6" t="s">
        <v>136</v>
      </c>
      <c r="H8" s="34">
        <v>238</v>
      </c>
      <c r="I8" s="35">
        <v>18.681318681318682</v>
      </c>
      <c r="K8" s="33">
        <v>19</v>
      </c>
      <c r="L8" s="6" t="s">
        <v>136</v>
      </c>
      <c r="M8" s="34">
        <v>322</v>
      </c>
      <c r="N8" s="35">
        <v>21.919673247106875</v>
      </c>
      <c r="O8" s="26"/>
    </row>
    <row r="9" spans="1:15" x14ac:dyDescent="0.15">
      <c r="A9" s="33">
        <v>19</v>
      </c>
      <c r="B9" s="6" t="s">
        <v>138</v>
      </c>
      <c r="C9" s="34">
        <v>245</v>
      </c>
      <c r="D9" s="35">
        <v>17.14485654303709</v>
      </c>
      <c r="F9" s="33">
        <v>19</v>
      </c>
      <c r="G9" s="6" t="s">
        <v>138</v>
      </c>
      <c r="H9" s="34">
        <v>219</v>
      </c>
      <c r="I9" s="35">
        <v>17.18995290423862</v>
      </c>
      <c r="K9" s="33">
        <v>21</v>
      </c>
      <c r="L9" s="6" t="s">
        <v>138</v>
      </c>
      <c r="M9" s="34">
        <v>232</v>
      </c>
      <c r="N9" s="35">
        <v>15.793056501021102</v>
      </c>
      <c r="O9" s="26"/>
    </row>
    <row r="10" spans="1:15" x14ac:dyDescent="0.15">
      <c r="A10" s="33">
        <v>7</v>
      </c>
      <c r="B10" s="6" t="s">
        <v>126</v>
      </c>
      <c r="C10" s="34">
        <v>241</v>
      </c>
      <c r="D10" s="35">
        <v>16.864940517844648</v>
      </c>
      <c r="F10" s="33">
        <v>7</v>
      </c>
      <c r="G10" s="6" t="s">
        <v>126</v>
      </c>
      <c r="H10" s="34">
        <v>193</v>
      </c>
      <c r="I10" s="35">
        <v>15.149136577708006</v>
      </c>
      <c r="K10" s="33">
        <v>10</v>
      </c>
      <c r="L10" s="6" t="s">
        <v>126</v>
      </c>
      <c r="M10" s="34">
        <v>206</v>
      </c>
      <c r="N10" s="35">
        <v>14.023144996596324</v>
      </c>
      <c r="O10" s="26"/>
    </row>
    <row r="11" spans="1:15" x14ac:dyDescent="0.15">
      <c r="A11" s="33">
        <v>21</v>
      </c>
      <c r="B11" s="6" t="s">
        <v>140</v>
      </c>
      <c r="C11" s="34">
        <v>238</v>
      </c>
      <c r="D11" s="35">
        <v>16.655003498950315</v>
      </c>
      <c r="F11" s="33">
        <v>21</v>
      </c>
      <c r="G11" s="6" t="s">
        <v>140</v>
      </c>
      <c r="H11" s="34">
        <v>279</v>
      </c>
      <c r="I11" s="35">
        <v>21.899529042386185</v>
      </c>
      <c r="K11" s="33">
        <v>22</v>
      </c>
      <c r="L11" s="6" t="s">
        <v>140</v>
      </c>
      <c r="M11" s="34">
        <v>309</v>
      </c>
      <c r="N11" s="35">
        <v>21.034717494894487</v>
      </c>
      <c r="O11" s="26"/>
    </row>
    <row r="12" spans="1:15" x14ac:dyDescent="0.15">
      <c r="A12" s="33">
        <v>24</v>
      </c>
      <c r="B12" s="6" t="s">
        <v>143</v>
      </c>
      <c r="C12" s="34">
        <v>232</v>
      </c>
      <c r="D12" s="35">
        <v>16.235129461161652</v>
      </c>
      <c r="F12" s="33">
        <v>24</v>
      </c>
      <c r="G12" s="6" t="s">
        <v>143</v>
      </c>
      <c r="H12" s="34">
        <v>213</v>
      </c>
      <c r="I12" s="35">
        <v>16.718995290423862</v>
      </c>
      <c r="K12" s="33">
        <v>25</v>
      </c>
      <c r="L12" s="6" t="s">
        <v>143</v>
      </c>
      <c r="M12" s="34">
        <v>239</v>
      </c>
      <c r="N12" s="35">
        <v>16.269571136827775</v>
      </c>
      <c r="O12" s="26"/>
    </row>
    <row r="13" spans="1:15" x14ac:dyDescent="0.15">
      <c r="A13" s="33">
        <v>26</v>
      </c>
      <c r="B13" s="6" t="s">
        <v>145</v>
      </c>
      <c r="C13" s="34">
        <v>221</v>
      </c>
      <c r="D13" s="35">
        <v>15.465360391882434</v>
      </c>
      <c r="F13" s="33">
        <v>26</v>
      </c>
      <c r="G13" s="6" t="s">
        <v>145</v>
      </c>
      <c r="H13" s="34">
        <v>215</v>
      </c>
      <c r="I13" s="35">
        <v>16.875981161695446</v>
      </c>
      <c r="K13" s="33">
        <v>26</v>
      </c>
      <c r="L13" s="6" t="s">
        <v>211</v>
      </c>
      <c r="M13" s="34">
        <v>210</v>
      </c>
      <c r="N13" s="35">
        <v>14.295439074200136</v>
      </c>
      <c r="O13" s="26"/>
    </row>
    <row r="14" spans="1:15" x14ac:dyDescent="0.15">
      <c r="A14" s="33">
        <v>6</v>
      </c>
      <c r="B14" s="6" t="s">
        <v>125</v>
      </c>
      <c r="C14" s="34">
        <v>213</v>
      </c>
      <c r="D14" s="35">
        <v>14.905528341497551</v>
      </c>
      <c r="F14" s="33">
        <v>6</v>
      </c>
      <c r="G14" s="6" t="s">
        <v>125</v>
      </c>
      <c r="H14" s="34">
        <v>194</v>
      </c>
      <c r="I14" s="35">
        <v>15.2276295133438</v>
      </c>
      <c r="K14" s="33">
        <v>11</v>
      </c>
      <c r="L14" s="6" t="s">
        <v>125</v>
      </c>
      <c r="M14" s="34">
        <v>157</v>
      </c>
      <c r="N14" s="35">
        <v>10.687542545949626</v>
      </c>
      <c r="O14" s="26"/>
    </row>
    <row r="15" spans="1:15" x14ac:dyDescent="0.15">
      <c r="A15" s="33">
        <v>22</v>
      </c>
      <c r="B15" s="6" t="s">
        <v>141</v>
      </c>
      <c r="C15" s="34">
        <v>183</v>
      </c>
      <c r="D15" s="35">
        <v>12.806158152554234</v>
      </c>
      <c r="F15" s="33">
        <v>22</v>
      </c>
      <c r="G15" s="6" t="s">
        <v>141</v>
      </c>
      <c r="H15" s="34">
        <v>203</v>
      </c>
      <c r="I15" s="35">
        <v>15.934065934065934</v>
      </c>
      <c r="K15" s="33">
        <v>23</v>
      </c>
      <c r="L15" s="6" t="s">
        <v>141</v>
      </c>
      <c r="M15" s="34">
        <v>240</v>
      </c>
      <c r="N15" s="35">
        <v>16.337644656228726</v>
      </c>
      <c r="O15" s="26"/>
    </row>
    <row r="16" spans="1:15" x14ac:dyDescent="0.15">
      <c r="A16" s="33">
        <v>4</v>
      </c>
      <c r="B16" s="6" t="s">
        <v>123</v>
      </c>
      <c r="C16" s="34">
        <v>179</v>
      </c>
      <c r="D16" s="35">
        <v>12.526242127361792</v>
      </c>
      <c r="F16" s="33">
        <v>4</v>
      </c>
      <c r="G16" s="6" t="s">
        <v>123</v>
      </c>
      <c r="H16" s="34">
        <v>191</v>
      </c>
      <c r="I16" s="35">
        <v>14.992150706436421</v>
      </c>
      <c r="K16" s="33">
        <v>5</v>
      </c>
      <c r="L16" s="6" t="s">
        <v>212</v>
      </c>
      <c r="M16" s="34">
        <v>206</v>
      </c>
      <c r="N16" s="35">
        <v>14.023144996596324</v>
      </c>
      <c r="O16" s="26"/>
    </row>
    <row r="17" spans="1:15" x14ac:dyDescent="0.15">
      <c r="A17" s="33">
        <v>25</v>
      </c>
      <c r="B17" s="6" t="s">
        <v>144</v>
      </c>
      <c r="C17" s="34">
        <v>160</v>
      </c>
      <c r="D17" s="35">
        <v>11.196641007697691</v>
      </c>
      <c r="F17" s="33">
        <v>25</v>
      </c>
      <c r="G17" s="6" t="s">
        <v>144</v>
      </c>
      <c r="H17" s="34">
        <v>160</v>
      </c>
      <c r="I17" s="35">
        <v>12.558869701726845</v>
      </c>
      <c r="K17" s="33">
        <v>12</v>
      </c>
      <c r="L17" s="6" t="s">
        <v>144</v>
      </c>
      <c r="M17" s="34">
        <v>252</v>
      </c>
      <c r="N17" s="35">
        <v>17.154526889040163</v>
      </c>
      <c r="O17" s="26"/>
    </row>
    <row r="18" spans="1:15" x14ac:dyDescent="0.15">
      <c r="A18" s="33">
        <v>9</v>
      </c>
      <c r="B18" s="6" t="s">
        <v>128</v>
      </c>
      <c r="C18" s="34">
        <v>156</v>
      </c>
      <c r="D18" s="35">
        <v>10.916724982505249</v>
      </c>
      <c r="F18" s="33">
        <v>9</v>
      </c>
      <c r="G18" s="6" t="s">
        <v>128</v>
      </c>
      <c r="H18" s="34">
        <v>121</v>
      </c>
      <c r="I18" s="35">
        <v>9.4976452119309265</v>
      </c>
      <c r="K18" s="33">
        <v>18</v>
      </c>
      <c r="L18" s="6" t="s">
        <v>128</v>
      </c>
      <c r="M18" s="34">
        <v>130</v>
      </c>
      <c r="N18" s="35">
        <v>8.8495575221238933</v>
      </c>
      <c r="O18" s="26"/>
    </row>
    <row r="19" spans="1:15" x14ac:dyDescent="0.15">
      <c r="A19" s="33">
        <v>10</v>
      </c>
      <c r="B19" s="6" t="s">
        <v>129</v>
      </c>
      <c r="C19" s="34">
        <v>142</v>
      </c>
      <c r="D19" s="35">
        <v>9.9370188943317004</v>
      </c>
      <c r="F19" s="33">
        <v>10</v>
      </c>
      <c r="G19" s="6" t="s">
        <v>129</v>
      </c>
      <c r="H19" s="34">
        <v>91</v>
      </c>
      <c r="I19" s="35">
        <v>7.1428571428571432</v>
      </c>
      <c r="K19" s="33">
        <v>6</v>
      </c>
      <c r="L19" s="6" t="s">
        <v>146</v>
      </c>
      <c r="M19" s="34">
        <v>91</v>
      </c>
      <c r="N19" s="35">
        <v>6.1946902654867255</v>
      </c>
      <c r="O19" s="26"/>
    </row>
    <row r="20" spans="1:15" x14ac:dyDescent="0.15">
      <c r="A20" s="33">
        <v>20</v>
      </c>
      <c r="B20" s="6" t="s">
        <v>139</v>
      </c>
      <c r="C20" s="34">
        <v>142</v>
      </c>
      <c r="D20" s="35">
        <v>9.9370188943317004</v>
      </c>
      <c r="F20" s="33">
        <v>20</v>
      </c>
      <c r="G20" s="6" t="s">
        <v>139</v>
      </c>
      <c r="H20" s="34">
        <v>161</v>
      </c>
      <c r="I20" s="35">
        <v>12.637362637362637</v>
      </c>
      <c r="K20" s="33">
        <v>13</v>
      </c>
      <c r="L20" s="6" t="s">
        <v>139</v>
      </c>
      <c r="M20" s="34">
        <v>203</v>
      </c>
      <c r="N20" s="35">
        <v>13.818924438393465</v>
      </c>
      <c r="O20" s="26"/>
    </row>
    <row r="21" spans="1:15" x14ac:dyDescent="0.15">
      <c r="A21" s="33">
        <v>18</v>
      </c>
      <c r="B21" s="6" t="s">
        <v>137</v>
      </c>
      <c r="C21" s="34">
        <v>138</v>
      </c>
      <c r="D21" s="35">
        <v>9.6571028691392584</v>
      </c>
      <c r="F21" s="33">
        <v>18</v>
      </c>
      <c r="G21" s="6" t="s">
        <v>137</v>
      </c>
      <c r="H21" s="34">
        <v>118</v>
      </c>
      <c r="I21" s="35">
        <v>9.2621664050235477</v>
      </c>
      <c r="K21" s="33">
        <v>20</v>
      </c>
      <c r="L21" s="6" t="s">
        <v>137</v>
      </c>
      <c r="M21" s="34">
        <v>152</v>
      </c>
      <c r="N21" s="35">
        <v>10.347174948944861</v>
      </c>
      <c r="O21" s="26"/>
    </row>
    <row r="22" spans="1:15" x14ac:dyDescent="0.15">
      <c r="A22" s="33">
        <v>1</v>
      </c>
      <c r="B22" s="6" t="s">
        <v>120</v>
      </c>
      <c r="C22" s="34">
        <v>136</v>
      </c>
      <c r="D22" s="35">
        <v>9.5171448565430374</v>
      </c>
      <c r="F22" s="33">
        <v>1</v>
      </c>
      <c r="G22" s="6" t="s">
        <v>120</v>
      </c>
      <c r="H22" s="34">
        <v>133</v>
      </c>
      <c r="I22" s="35">
        <v>10.43956043956044</v>
      </c>
      <c r="K22" s="33">
        <v>2</v>
      </c>
      <c r="L22" s="6" t="s">
        <v>120</v>
      </c>
      <c r="M22" s="34">
        <v>152</v>
      </c>
      <c r="N22" s="35">
        <v>10.347174948944861</v>
      </c>
      <c r="O22" s="26"/>
    </row>
    <row r="23" spans="1:15" x14ac:dyDescent="0.15">
      <c r="A23" s="33">
        <v>15</v>
      </c>
      <c r="B23" s="6" t="s">
        <v>134</v>
      </c>
      <c r="C23" s="34">
        <v>136</v>
      </c>
      <c r="D23" s="35">
        <v>9.5171448565430374</v>
      </c>
      <c r="F23" s="33">
        <v>15</v>
      </c>
      <c r="G23" s="6" t="s">
        <v>134</v>
      </c>
      <c r="H23" s="34">
        <v>114</v>
      </c>
      <c r="I23" s="35">
        <v>8.9481946624803772</v>
      </c>
      <c r="K23" s="33">
        <v>16</v>
      </c>
      <c r="L23" s="6" t="s">
        <v>213</v>
      </c>
      <c r="M23" s="34">
        <v>102</v>
      </c>
      <c r="N23" s="35">
        <v>6.9434989788972086</v>
      </c>
      <c r="O23" s="26"/>
    </row>
    <row r="24" spans="1:15" x14ac:dyDescent="0.15">
      <c r="A24" s="33">
        <v>14</v>
      </c>
      <c r="B24" s="6" t="s">
        <v>133</v>
      </c>
      <c r="C24" s="34">
        <v>130</v>
      </c>
      <c r="D24" s="35">
        <v>9.0972708187543745</v>
      </c>
      <c r="F24" s="33">
        <v>14</v>
      </c>
      <c r="G24" s="6" t="s">
        <v>133</v>
      </c>
      <c r="H24" s="34">
        <v>80</v>
      </c>
      <c r="I24" s="35">
        <v>6.2794348508634226</v>
      </c>
      <c r="K24" s="33">
        <v>15</v>
      </c>
      <c r="L24" s="6" t="s">
        <v>133</v>
      </c>
      <c r="M24" s="34">
        <v>53</v>
      </c>
      <c r="N24" s="35">
        <v>3.6078965282505107</v>
      </c>
      <c r="O24" s="26"/>
    </row>
    <row r="25" spans="1:15" x14ac:dyDescent="0.15">
      <c r="A25" s="33">
        <v>23</v>
      </c>
      <c r="B25" s="6" t="s">
        <v>142</v>
      </c>
      <c r="C25" s="34">
        <v>112</v>
      </c>
      <c r="D25" s="35">
        <v>7.8376487053883839</v>
      </c>
      <c r="F25" s="33">
        <v>23</v>
      </c>
      <c r="G25" s="6" t="s">
        <v>142</v>
      </c>
      <c r="H25" s="34">
        <v>76</v>
      </c>
      <c r="I25" s="35">
        <v>5.9654631083202512</v>
      </c>
      <c r="K25" s="33">
        <v>24</v>
      </c>
      <c r="L25" s="6" t="s">
        <v>142</v>
      </c>
      <c r="M25" s="34">
        <v>100</v>
      </c>
      <c r="N25" s="35">
        <v>6.8073519400953026</v>
      </c>
      <c r="O25" s="26"/>
    </row>
    <row r="26" spans="1:15" x14ac:dyDescent="0.15">
      <c r="A26" s="33">
        <v>11</v>
      </c>
      <c r="B26" s="6" t="s">
        <v>130</v>
      </c>
      <c r="C26" s="34">
        <v>105</v>
      </c>
      <c r="D26" s="35">
        <v>7.3477956613016095</v>
      </c>
      <c r="F26" s="33">
        <v>11</v>
      </c>
      <c r="G26" s="6" t="s">
        <v>130</v>
      </c>
      <c r="H26" s="34">
        <v>61</v>
      </c>
      <c r="I26" s="35">
        <v>4.7880690737833591</v>
      </c>
      <c r="K26" s="33">
        <v>7</v>
      </c>
      <c r="L26" s="6" t="s">
        <v>130</v>
      </c>
      <c r="M26" s="34">
        <v>108</v>
      </c>
      <c r="N26" s="35">
        <v>7.3519400953029272</v>
      </c>
      <c r="O26" s="26"/>
    </row>
    <row r="27" spans="1:15" x14ac:dyDescent="0.15">
      <c r="A27" s="33">
        <v>5</v>
      </c>
      <c r="B27" s="6" t="s">
        <v>124</v>
      </c>
      <c r="C27" s="34">
        <v>104</v>
      </c>
      <c r="D27" s="35">
        <v>7.2778166550034991</v>
      </c>
      <c r="F27" s="33">
        <v>5</v>
      </c>
      <c r="G27" s="6" t="s">
        <v>124</v>
      </c>
      <c r="H27" s="34">
        <v>65</v>
      </c>
      <c r="I27" s="35">
        <v>5.1020408163265305</v>
      </c>
      <c r="K27" s="33">
        <v>8</v>
      </c>
      <c r="L27" s="6" t="s">
        <v>124</v>
      </c>
      <c r="M27" s="34">
        <v>51</v>
      </c>
      <c r="N27" s="35">
        <v>3.4717494894486043</v>
      </c>
      <c r="O27" s="26"/>
    </row>
    <row r="28" spans="1:15" x14ac:dyDescent="0.15">
      <c r="A28" s="33">
        <v>12</v>
      </c>
      <c r="B28" s="6" t="s">
        <v>131</v>
      </c>
      <c r="C28" s="34">
        <v>73</v>
      </c>
      <c r="D28" s="35">
        <v>5.1084674597620712</v>
      </c>
      <c r="F28" s="33">
        <v>12</v>
      </c>
      <c r="G28" s="6" t="s">
        <v>131</v>
      </c>
      <c r="H28" s="34">
        <v>61</v>
      </c>
      <c r="I28" s="35">
        <v>4.7880690737833591</v>
      </c>
      <c r="K28" s="33">
        <v>9</v>
      </c>
      <c r="L28" s="6" t="s">
        <v>131</v>
      </c>
      <c r="M28" s="34">
        <v>48</v>
      </c>
      <c r="N28" s="35">
        <v>3.2675289312457454</v>
      </c>
      <c r="O28" s="26"/>
    </row>
    <row r="29" spans="1:15" x14ac:dyDescent="0.15">
      <c r="A29" s="33">
        <v>13</v>
      </c>
      <c r="B29" s="6" t="s">
        <v>132</v>
      </c>
      <c r="C29" s="34">
        <v>39</v>
      </c>
      <c r="D29" s="35">
        <v>2.7291812456263123</v>
      </c>
      <c r="F29" s="33">
        <v>13</v>
      </c>
      <c r="G29" s="6" t="s">
        <v>132</v>
      </c>
      <c r="H29" s="34">
        <v>56</v>
      </c>
      <c r="I29" s="35">
        <v>4.395604395604396</v>
      </c>
      <c r="K29" s="33">
        <v>14</v>
      </c>
      <c r="L29" s="6" t="s">
        <v>132</v>
      </c>
      <c r="M29" s="34">
        <v>67</v>
      </c>
      <c r="N29" s="35">
        <v>4.5609257998638526</v>
      </c>
      <c r="O29" s="26"/>
    </row>
    <row r="30" spans="1:15" x14ac:dyDescent="0.15">
      <c r="A30" s="33">
        <v>27</v>
      </c>
      <c r="B30" s="6" t="s">
        <v>111</v>
      </c>
      <c r="C30" s="34">
        <v>131</v>
      </c>
      <c r="D30" s="35">
        <v>9.167249825052485</v>
      </c>
      <c r="F30" s="33">
        <v>27</v>
      </c>
      <c r="G30" s="6" t="s">
        <v>111</v>
      </c>
      <c r="H30" s="34">
        <v>95</v>
      </c>
      <c r="I30" s="35">
        <v>7.4568288854003137</v>
      </c>
      <c r="K30" s="33">
        <v>27</v>
      </c>
      <c r="L30" s="6" t="s">
        <v>111</v>
      </c>
      <c r="M30" s="34">
        <v>80</v>
      </c>
      <c r="N30" s="35">
        <v>5.4458815520762425</v>
      </c>
      <c r="O30" s="26"/>
    </row>
    <row r="31" spans="1:15" x14ac:dyDescent="0.15">
      <c r="A31" s="33"/>
      <c r="B31" s="6" t="s">
        <v>9</v>
      </c>
      <c r="C31" s="34">
        <v>125</v>
      </c>
      <c r="D31" s="35">
        <v>8.7473757872638203</v>
      </c>
      <c r="F31" s="33">
        <v>28</v>
      </c>
      <c r="G31" s="6" t="s">
        <v>9</v>
      </c>
      <c r="H31" s="34">
        <v>124</v>
      </c>
      <c r="I31" s="35">
        <v>9.7331240188383052</v>
      </c>
      <c r="K31" s="33">
        <v>28</v>
      </c>
      <c r="L31" s="6" t="s">
        <v>9</v>
      </c>
      <c r="M31" s="34">
        <v>140</v>
      </c>
      <c r="N31" s="35">
        <v>9.5302927161334239</v>
      </c>
      <c r="O31" s="26"/>
    </row>
    <row r="32" spans="1:15" ht="12.75" thickBot="1" x14ac:dyDescent="0.2">
      <c r="A32" s="36"/>
      <c r="B32" s="5" t="s">
        <v>10</v>
      </c>
      <c r="C32" s="37">
        <v>1429</v>
      </c>
      <c r="D32" s="38">
        <v>100</v>
      </c>
      <c r="F32" s="36"/>
      <c r="G32" s="5" t="s">
        <v>10</v>
      </c>
      <c r="H32" s="37">
        <v>1274</v>
      </c>
      <c r="I32" s="38">
        <v>100</v>
      </c>
      <c r="K32" s="36"/>
      <c r="L32" s="5" t="s">
        <v>10</v>
      </c>
      <c r="M32" s="37">
        <v>1469</v>
      </c>
      <c r="N32" s="38">
        <v>100</v>
      </c>
      <c r="O32" s="26"/>
    </row>
    <row r="33" spans="1:14" x14ac:dyDescent="0.15">
      <c r="A33" s="26"/>
      <c r="B33" s="4"/>
      <c r="C33" s="26"/>
      <c r="D33" s="26"/>
      <c r="F33" s="26"/>
      <c r="G33" s="4"/>
      <c r="H33" s="26"/>
      <c r="I33" s="26"/>
      <c r="K33" s="26"/>
      <c r="L33" s="4"/>
      <c r="M33" s="26"/>
      <c r="N33" s="26"/>
    </row>
    <row r="34" spans="1:14" x14ac:dyDescent="0.15">
      <c r="A34" s="4"/>
      <c r="B34" s="4"/>
      <c r="C34" s="26"/>
      <c r="D34" s="26"/>
      <c r="F34" s="26"/>
      <c r="G34" s="4"/>
      <c r="H34" s="26"/>
      <c r="I34" s="26"/>
      <c r="K34" s="26"/>
      <c r="L34" s="4"/>
      <c r="M34" s="26"/>
      <c r="N34" s="26"/>
    </row>
  </sheetData>
  <sortState ref="A4:N29">
    <sortCondition descending="1" ref="D4:D29"/>
  </sortState>
  <phoneticPr fontId="1"/>
  <pageMargins left="0.7" right="0.7" top="0.75" bottom="0.75" header="0.3" footer="0.3"/>
  <pageSetup paperSize="8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zoomScale="115" zoomScaleNormal="115" zoomScaleSheetLayoutView="100" workbookViewId="0">
      <selection activeCell="B3" sqref="B3"/>
    </sheetView>
  </sheetViews>
  <sheetFormatPr defaultRowHeight="12" x14ac:dyDescent="0.15"/>
  <cols>
    <col min="1" max="1" width="9.140625" style="1"/>
    <col min="2" max="2" width="56.85546875" style="1" bestFit="1" customWidth="1"/>
    <col min="3" max="6" width="9.140625" style="1"/>
    <col min="7" max="7" width="56.85546875" style="1" customWidth="1"/>
    <col min="8" max="11" width="9.140625" style="1"/>
    <col min="12" max="12" width="56.85546875" style="1" customWidth="1"/>
    <col min="13" max="16384" width="9.140625" style="1"/>
  </cols>
  <sheetData>
    <row r="1" spans="1:15" x14ac:dyDescent="0.15">
      <c r="A1" s="1" t="s">
        <v>11</v>
      </c>
      <c r="F1" s="1" t="s">
        <v>12</v>
      </c>
      <c r="K1" s="1" t="s">
        <v>13</v>
      </c>
    </row>
    <row r="2" spans="1:15" ht="12.75" thickBot="1" x14ac:dyDescent="0.2">
      <c r="A2" s="4" t="s">
        <v>214</v>
      </c>
      <c r="B2" s="4"/>
      <c r="C2" s="26"/>
      <c r="D2" s="26"/>
      <c r="F2" s="27" t="s">
        <v>215</v>
      </c>
      <c r="G2" s="27"/>
      <c r="H2" s="28"/>
      <c r="I2" s="28"/>
      <c r="K2" s="4" t="s">
        <v>216</v>
      </c>
      <c r="L2" s="4"/>
      <c r="M2" s="26"/>
      <c r="N2" s="26"/>
      <c r="O2" s="26"/>
    </row>
    <row r="3" spans="1:15" x14ac:dyDescent="0.15">
      <c r="A3" s="29" t="s">
        <v>0</v>
      </c>
      <c r="B3" s="30" t="s">
        <v>1</v>
      </c>
      <c r="C3" s="31" t="s">
        <v>2</v>
      </c>
      <c r="D3" s="32" t="s">
        <v>3</v>
      </c>
      <c r="F3" s="46" t="s">
        <v>0</v>
      </c>
      <c r="G3" s="47" t="s">
        <v>1</v>
      </c>
      <c r="H3" s="48" t="s">
        <v>2</v>
      </c>
      <c r="I3" s="49" t="s">
        <v>3</v>
      </c>
      <c r="K3" s="29" t="s">
        <v>0</v>
      </c>
      <c r="L3" s="30" t="s">
        <v>1</v>
      </c>
      <c r="M3" s="31" t="s">
        <v>2</v>
      </c>
      <c r="N3" s="32" t="s">
        <v>3</v>
      </c>
      <c r="O3" s="26"/>
    </row>
    <row r="4" spans="1:15" x14ac:dyDescent="0.15">
      <c r="A4" s="33">
        <v>1</v>
      </c>
      <c r="B4" s="6" t="s">
        <v>147</v>
      </c>
      <c r="C4" s="34">
        <v>1140</v>
      </c>
      <c r="D4" s="35">
        <v>79.776067179846052</v>
      </c>
      <c r="F4" s="51">
        <v>1</v>
      </c>
      <c r="G4" s="52" t="s">
        <v>147</v>
      </c>
      <c r="H4" s="53">
        <v>1037</v>
      </c>
      <c r="I4" s="54">
        <v>81.397174254317108</v>
      </c>
      <c r="K4" s="33">
        <v>1</v>
      </c>
      <c r="L4" s="6" t="s">
        <v>147</v>
      </c>
      <c r="M4" s="34">
        <v>1234</v>
      </c>
      <c r="N4" s="35">
        <v>84.002722940776039</v>
      </c>
      <c r="O4" s="26"/>
    </row>
    <row r="5" spans="1:15" x14ac:dyDescent="0.15">
      <c r="A5" s="33">
        <v>2</v>
      </c>
      <c r="B5" s="6" t="s">
        <v>148</v>
      </c>
      <c r="C5" s="34">
        <v>649</v>
      </c>
      <c r="D5" s="35">
        <v>45.41637508747376</v>
      </c>
      <c r="F5" s="51">
        <v>2</v>
      </c>
      <c r="G5" s="52" t="s">
        <v>148</v>
      </c>
      <c r="H5" s="53">
        <v>621</v>
      </c>
      <c r="I5" s="54">
        <v>48.744113029827318</v>
      </c>
      <c r="K5" s="33">
        <v>2</v>
      </c>
      <c r="L5" s="6" t="s">
        <v>148</v>
      </c>
      <c r="M5" s="34">
        <v>728</v>
      </c>
      <c r="N5" s="35">
        <v>49.557522123893804</v>
      </c>
      <c r="O5" s="26"/>
    </row>
    <row r="6" spans="1:15" x14ac:dyDescent="0.15">
      <c r="A6" s="33">
        <v>3</v>
      </c>
      <c r="B6" s="6" t="s">
        <v>149</v>
      </c>
      <c r="C6" s="34">
        <v>192</v>
      </c>
      <c r="D6" s="35">
        <v>13.435969209237228</v>
      </c>
      <c r="F6" s="51">
        <v>3</v>
      </c>
      <c r="G6" s="52" t="s">
        <v>149</v>
      </c>
      <c r="H6" s="53">
        <v>228</v>
      </c>
      <c r="I6" s="54">
        <v>17.896389324960754</v>
      </c>
      <c r="K6" s="33">
        <v>3</v>
      </c>
      <c r="L6" s="6" t="s">
        <v>149</v>
      </c>
      <c r="M6" s="34">
        <v>232</v>
      </c>
      <c r="N6" s="35">
        <v>15.793056501021102</v>
      </c>
      <c r="O6" s="26"/>
    </row>
    <row r="7" spans="1:15" x14ac:dyDescent="0.15">
      <c r="A7" s="33">
        <v>7</v>
      </c>
      <c r="B7" s="6" t="s">
        <v>153</v>
      </c>
      <c r="C7" s="34">
        <v>52</v>
      </c>
      <c r="D7" s="35">
        <v>3.6389083275017495</v>
      </c>
      <c r="F7" s="51">
        <v>7</v>
      </c>
      <c r="G7" s="52" t="s">
        <v>153</v>
      </c>
      <c r="H7" s="53">
        <v>41</v>
      </c>
      <c r="I7" s="54">
        <v>3.2182103610675039</v>
      </c>
      <c r="K7" s="33">
        <v>7</v>
      </c>
      <c r="L7" s="6" t="s">
        <v>153</v>
      </c>
      <c r="M7" s="34">
        <v>52</v>
      </c>
      <c r="N7" s="35">
        <v>3.5398230088495577</v>
      </c>
      <c r="O7" s="26"/>
    </row>
    <row r="8" spans="1:15" x14ac:dyDescent="0.15">
      <c r="A8" s="33">
        <v>6</v>
      </c>
      <c r="B8" s="6" t="s">
        <v>152</v>
      </c>
      <c r="C8" s="34">
        <v>44</v>
      </c>
      <c r="D8" s="35">
        <v>3.0790762771168652</v>
      </c>
      <c r="F8" s="51">
        <v>6</v>
      </c>
      <c r="G8" s="52" t="s">
        <v>152</v>
      </c>
      <c r="H8" s="53">
        <v>57</v>
      </c>
      <c r="I8" s="54">
        <v>4.4740973312401886</v>
      </c>
      <c r="K8" s="33">
        <v>6</v>
      </c>
      <c r="L8" s="6" t="s">
        <v>152</v>
      </c>
      <c r="M8" s="34">
        <v>65</v>
      </c>
      <c r="N8" s="35">
        <v>4.4247787610619467</v>
      </c>
      <c r="O8" s="26"/>
    </row>
    <row r="9" spans="1:15" x14ac:dyDescent="0.15">
      <c r="A9" s="33">
        <v>4</v>
      </c>
      <c r="B9" s="6" t="s">
        <v>150</v>
      </c>
      <c r="C9" s="34">
        <v>32</v>
      </c>
      <c r="D9" s="35">
        <v>2.2393282015395379</v>
      </c>
      <c r="F9" s="51">
        <v>4</v>
      </c>
      <c r="G9" s="52" t="s">
        <v>150</v>
      </c>
      <c r="H9" s="53">
        <v>49</v>
      </c>
      <c r="I9" s="54">
        <v>3.8461538461538463</v>
      </c>
      <c r="K9" s="33">
        <v>4</v>
      </c>
      <c r="L9" s="6" t="s">
        <v>150</v>
      </c>
      <c r="M9" s="34">
        <v>52</v>
      </c>
      <c r="N9" s="35">
        <v>3.5398230088495577</v>
      </c>
      <c r="O9" s="26"/>
    </row>
    <row r="10" spans="1:15" x14ac:dyDescent="0.15">
      <c r="A10" s="33">
        <v>5</v>
      </c>
      <c r="B10" s="6" t="s">
        <v>151</v>
      </c>
      <c r="C10" s="34">
        <v>11</v>
      </c>
      <c r="D10" s="35">
        <v>0.76976906927921629</v>
      </c>
      <c r="F10" s="51">
        <v>5</v>
      </c>
      <c r="G10" s="52" t="s">
        <v>151</v>
      </c>
      <c r="H10" s="53">
        <v>23</v>
      </c>
      <c r="I10" s="54">
        <v>1.805337519623234</v>
      </c>
      <c r="K10" s="33">
        <v>5</v>
      </c>
      <c r="L10" s="6" t="s">
        <v>151</v>
      </c>
      <c r="M10" s="34">
        <v>14</v>
      </c>
      <c r="N10" s="35">
        <v>0.95302927161334239</v>
      </c>
      <c r="O10" s="26"/>
    </row>
    <row r="11" spans="1:15" x14ac:dyDescent="0.15">
      <c r="A11" s="33">
        <v>8</v>
      </c>
      <c r="B11" s="6" t="s">
        <v>154</v>
      </c>
      <c r="C11" s="34">
        <v>10</v>
      </c>
      <c r="D11" s="35">
        <v>0.69979006298110569</v>
      </c>
      <c r="F11" s="51">
        <v>8</v>
      </c>
      <c r="G11" s="52" t="s">
        <v>154</v>
      </c>
      <c r="H11" s="53">
        <v>7</v>
      </c>
      <c r="I11" s="54">
        <v>0.5494505494505495</v>
      </c>
      <c r="K11" s="33">
        <v>8</v>
      </c>
      <c r="L11" s="6" t="s">
        <v>154</v>
      </c>
      <c r="M11" s="34">
        <v>7</v>
      </c>
      <c r="N11" s="35">
        <v>0.47651463580667119</v>
      </c>
      <c r="O11" s="26"/>
    </row>
    <row r="12" spans="1:15" x14ac:dyDescent="0.15">
      <c r="A12" s="33">
        <v>9</v>
      </c>
      <c r="B12" s="6" t="s">
        <v>155</v>
      </c>
      <c r="C12" s="34">
        <v>60</v>
      </c>
      <c r="D12" s="35">
        <v>4.1987403778866339</v>
      </c>
      <c r="F12" s="51">
        <v>9</v>
      </c>
      <c r="G12" s="52" t="s">
        <v>155</v>
      </c>
      <c r="H12" s="53">
        <v>34</v>
      </c>
      <c r="I12" s="54">
        <v>2.6687598116169546</v>
      </c>
      <c r="K12" s="33">
        <v>9</v>
      </c>
      <c r="L12" s="6" t="s">
        <v>155</v>
      </c>
      <c r="M12" s="34">
        <v>38</v>
      </c>
      <c r="N12" s="35">
        <v>2.5867937372362153</v>
      </c>
      <c r="O12" s="26"/>
    </row>
    <row r="13" spans="1:15" x14ac:dyDescent="0.15">
      <c r="A13" s="33">
        <v>10</v>
      </c>
      <c r="B13" s="6" t="s">
        <v>156</v>
      </c>
      <c r="C13" s="34">
        <v>178</v>
      </c>
      <c r="D13" s="35">
        <v>12.456263121063682</v>
      </c>
      <c r="F13" s="51">
        <v>10</v>
      </c>
      <c r="G13" s="52" t="s">
        <v>156</v>
      </c>
      <c r="H13" s="53">
        <v>69</v>
      </c>
      <c r="I13" s="54">
        <v>5.4160125588697019</v>
      </c>
      <c r="K13" s="33">
        <v>10</v>
      </c>
      <c r="L13" s="6" t="s">
        <v>156</v>
      </c>
      <c r="M13" s="34">
        <v>80</v>
      </c>
      <c r="N13" s="35">
        <v>5.4458815520762425</v>
      </c>
      <c r="O13" s="26"/>
    </row>
    <row r="14" spans="1:15" x14ac:dyDescent="0.15">
      <c r="A14" s="33"/>
      <c r="B14" s="6" t="s">
        <v>9</v>
      </c>
      <c r="C14" s="34">
        <v>37</v>
      </c>
      <c r="D14" s="35">
        <v>2.5892232330300908</v>
      </c>
      <c r="F14" s="51">
        <v>11</v>
      </c>
      <c r="G14" s="52" t="s">
        <v>9</v>
      </c>
      <c r="H14" s="53">
        <v>16</v>
      </c>
      <c r="I14" s="54">
        <v>1.2558869701726845</v>
      </c>
      <c r="K14" s="33">
        <v>11</v>
      </c>
      <c r="L14" s="6" t="s">
        <v>9</v>
      </c>
      <c r="M14" s="34">
        <v>26</v>
      </c>
      <c r="N14" s="35">
        <v>1.7699115044247788</v>
      </c>
      <c r="O14" s="26"/>
    </row>
    <row r="15" spans="1:15" ht="12.75" thickBot="1" x14ac:dyDescent="0.2">
      <c r="A15" s="36"/>
      <c r="B15" s="5" t="s">
        <v>10</v>
      </c>
      <c r="C15" s="37">
        <v>1429</v>
      </c>
      <c r="D15" s="38">
        <v>100</v>
      </c>
      <c r="F15" s="55"/>
      <c r="G15" s="56" t="s">
        <v>10</v>
      </c>
      <c r="H15" s="57">
        <v>1274</v>
      </c>
      <c r="I15" s="58">
        <v>100</v>
      </c>
      <c r="K15" s="36"/>
      <c r="L15" s="5" t="s">
        <v>10</v>
      </c>
      <c r="M15" s="37">
        <v>1469</v>
      </c>
      <c r="N15" s="38">
        <v>100</v>
      </c>
      <c r="O15" s="26"/>
    </row>
    <row r="16" spans="1:15" x14ac:dyDescent="0.15">
      <c r="A16" s="26"/>
      <c r="B16" s="4"/>
      <c r="C16" s="26"/>
      <c r="D16" s="26"/>
      <c r="F16" s="26"/>
      <c r="G16" s="4"/>
      <c r="H16" s="26"/>
      <c r="I16" s="26"/>
      <c r="K16" s="26"/>
      <c r="L16" s="4"/>
      <c r="M16" s="26"/>
      <c r="N16" s="26"/>
    </row>
    <row r="17" spans="1:15" x14ac:dyDescent="0.15">
      <c r="A17" s="4"/>
      <c r="B17" s="4"/>
      <c r="C17" s="26"/>
      <c r="D17" s="26"/>
      <c r="F17" s="27"/>
      <c r="G17" s="27"/>
      <c r="H17" s="28"/>
      <c r="I17" s="28"/>
      <c r="K17" s="4"/>
      <c r="L17" s="4"/>
      <c r="M17" s="26"/>
      <c r="N17" s="26"/>
      <c r="O17" s="26"/>
    </row>
  </sheetData>
  <sortState ref="A4:N11">
    <sortCondition descending="1" ref="D4:D11"/>
  </sortState>
  <phoneticPr fontId="1"/>
  <pageMargins left="0.7" right="0.7" top="0.75" bottom="0.75" header="0.3" footer="0.3"/>
  <pageSetup paperSize="8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zoomScale="115" zoomScaleNormal="115" zoomScaleSheetLayoutView="100" workbookViewId="0">
      <selection activeCell="A2" sqref="A2:XFD2"/>
    </sheetView>
  </sheetViews>
  <sheetFormatPr defaultRowHeight="12" x14ac:dyDescent="0.15"/>
  <cols>
    <col min="1" max="1" width="52.7109375" style="59" bestFit="1" customWidth="1"/>
    <col min="2" max="12" width="9.140625" style="59" customWidth="1"/>
    <col min="13" max="19" width="9.140625" style="59"/>
    <col min="20" max="20" width="52.7109375" style="59" bestFit="1" customWidth="1"/>
    <col min="21" max="16384" width="9.140625" style="59"/>
  </cols>
  <sheetData>
    <row r="1" spans="1:33" x14ac:dyDescent="0.15">
      <c r="A1" s="59" t="s">
        <v>11</v>
      </c>
      <c r="T1" s="59" t="s">
        <v>12</v>
      </c>
    </row>
    <row r="2" spans="1:33" s="68" customFormat="1" ht="12.75" thickBot="1" x14ac:dyDescent="0.2">
      <c r="A2" s="68" t="s">
        <v>239</v>
      </c>
      <c r="T2" s="68" t="s">
        <v>239</v>
      </c>
    </row>
    <row r="3" spans="1:33" ht="96" x14ac:dyDescent="0.15">
      <c r="A3" s="8"/>
      <c r="B3" s="9" t="s">
        <v>10</v>
      </c>
      <c r="C3" s="10" t="s">
        <v>157</v>
      </c>
      <c r="D3" s="9" t="s">
        <v>223</v>
      </c>
      <c r="E3" s="9" t="s">
        <v>224</v>
      </c>
      <c r="F3" s="9" t="s">
        <v>158</v>
      </c>
      <c r="G3" s="9" t="s">
        <v>159</v>
      </c>
      <c r="H3" s="9" t="s">
        <v>160</v>
      </c>
      <c r="I3" s="9" t="s">
        <v>161</v>
      </c>
      <c r="J3" s="9" t="s">
        <v>162</v>
      </c>
      <c r="K3" s="9" t="s">
        <v>163</v>
      </c>
      <c r="L3" s="9" t="s">
        <v>164</v>
      </c>
      <c r="M3" s="9" t="s">
        <v>165</v>
      </c>
      <c r="N3" s="9" t="s">
        <v>166</v>
      </c>
      <c r="O3" s="9" t="s">
        <v>167</v>
      </c>
      <c r="P3" s="9" t="s">
        <v>168</v>
      </c>
      <c r="Q3" s="11" t="s">
        <v>169</v>
      </c>
      <c r="R3" s="12" t="s">
        <v>9</v>
      </c>
      <c r="T3" s="8"/>
      <c r="U3" s="9" t="s">
        <v>10</v>
      </c>
      <c r="V3" s="10" t="s">
        <v>170</v>
      </c>
      <c r="W3" s="9" t="s">
        <v>182</v>
      </c>
      <c r="X3" s="9" t="s">
        <v>225</v>
      </c>
      <c r="Y3" s="9" t="s">
        <v>171</v>
      </c>
      <c r="Z3" s="9" t="s">
        <v>172</v>
      </c>
      <c r="AA3" s="9" t="s">
        <v>173</v>
      </c>
      <c r="AB3" s="9" t="s">
        <v>174</v>
      </c>
      <c r="AC3" s="9" t="s">
        <v>175</v>
      </c>
      <c r="AD3" s="9" t="s">
        <v>180</v>
      </c>
      <c r="AE3" s="9" t="s">
        <v>111</v>
      </c>
      <c r="AF3" s="9" t="s">
        <v>176</v>
      </c>
      <c r="AG3" s="13" t="s">
        <v>9</v>
      </c>
    </row>
    <row r="4" spans="1:33" x14ac:dyDescent="0.15">
      <c r="A4" s="14" t="s">
        <v>179</v>
      </c>
      <c r="B4" s="7">
        <v>1429</v>
      </c>
      <c r="C4" s="15">
        <v>33.310006997900629</v>
      </c>
      <c r="D4" s="3">
        <v>25.402379286214135</v>
      </c>
      <c r="E4" s="3">
        <v>51.364590622813154</v>
      </c>
      <c r="F4" s="3">
        <v>22.183344996501049</v>
      </c>
      <c r="G4" s="3">
        <v>14.345696291112667</v>
      </c>
      <c r="H4" s="3">
        <v>24.002799160251925</v>
      </c>
      <c r="I4" s="3">
        <v>8.5374387683694888</v>
      </c>
      <c r="J4" s="3">
        <v>0</v>
      </c>
      <c r="K4" s="3">
        <v>0</v>
      </c>
      <c r="L4" s="3">
        <v>5.7382785164450665</v>
      </c>
      <c r="M4" s="3">
        <v>9.3771868439468165</v>
      </c>
      <c r="N4" s="3">
        <v>10.426871938418474</v>
      </c>
      <c r="O4" s="3">
        <v>22.673198040587824</v>
      </c>
      <c r="P4" s="3">
        <v>0.90972708187543738</v>
      </c>
      <c r="Q4" s="16">
        <v>1.1896431070678797</v>
      </c>
      <c r="R4" s="17">
        <v>14.905528341497551</v>
      </c>
      <c r="T4" s="14" t="s">
        <v>177</v>
      </c>
      <c r="U4" s="7">
        <v>1274</v>
      </c>
      <c r="V4" s="15">
        <v>39.874411302982729</v>
      </c>
      <c r="W4" s="3">
        <v>40.502354788069077</v>
      </c>
      <c r="X4" s="3">
        <v>22.91993720565149</v>
      </c>
      <c r="Y4" s="3">
        <v>31.161695447409734</v>
      </c>
      <c r="Z4" s="3">
        <v>37.912087912087912</v>
      </c>
      <c r="AA4" s="3">
        <v>18.210361067503925</v>
      </c>
      <c r="AB4" s="3">
        <v>0</v>
      </c>
      <c r="AC4" s="3">
        <v>17.660910518053374</v>
      </c>
      <c r="AD4" s="3">
        <v>31.946624803767662</v>
      </c>
      <c r="AE4" s="3">
        <v>1.3343799058084773</v>
      </c>
      <c r="AF4" s="3">
        <v>1.805337519623234</v>
      </c>
      <c r="AG4" s="18">
        <v>10.282574568288855</v>
      </c>
    </row>
    <row r="5" spans="1:33" ht="12.75" thickBot="1" x14ac:dyDescent="0.2">
      <c r="A5" s="19" t="s">
        <v>181</v>
      </c>
      <c r="B5" s="20">
        <v>1429</v>
      </c>
      <c r="C5" s="21">
        <v>22.533240027991603</v>
      </c>
      <c r="D5" s="2">
        <v>18.194541637508749</v>
      </c>
      <c r="E5" s="2">
        <v>35.899230230930719</v>
      </c>
      <c r="F5" s="2">
        <v>0</v>
      </c>
      <c r="G5" s="2">
        <v>0</v>
      </c>
      <c r="H5" s="2">
        <v>0</v>
      </c>
      <c r="I5" s="2">
        <v>0</v>
      </c>
      <c r="J5" s="2">
        <v>47.79566130160952</v>
      </c>
      <c r="K5" s="2">
        <v>27.571728481455562</v>
      </c>
      <c r="L5" s="2">
        <v>9.6571028691392584</v>
      </c>
      <c r="M5" s="2">
        <v>14.625612316305109</v>
      </c>
      <c r="N5" s="2">
        <v>12.946116165150455</v>
      </c>
      <c r="O5" s="2">
        <v>25.682295311406577</v>
      </c>
      <c r="P5" s="2">
        <v>1.0496850944716585</v>
      </c>
      <c r="Q5" s="22">
        <v>1.6095171448565431</v>
      </c>
      <c r="R5" s="23">
        <v>15.605318404478657</v>
      </c>
      <c r="T5" s="19" t="s">
        <v>178</v>
      </c>
      <c r="U5" s="20">
        <v>1274</v>
      </c>
      <c r="V5" s="21">
        <v>32.810047095761384</v>
      </c>
      <c r="W5" s="2">
        <v>35.871271585557302</v>
      </c>
      <c r="X5" s="2">
        <v>8.8697017268445837</v>
      </c>
      <c r="Y5" s="2">
        <v>0</v>
      </c>
      <c r="Z5" s="2">
        <v>0</v>
      </c>
      <c r="AA5" s="2">
        <v>0</v>
      </c>
      <c r="AB5" s="2">
        <v>64.050235478806911</v>
      </c>
      <c r="AC5" s="2">
        <v>24.646781789638933</v>
      </c>
      <c r="AD5" s="2">
        <v>38.46153846153846</v>
      </c>
      <c r="AE5" s="2">
        <v>1.098901098901099</v>
      </c>
      <c r="AF5" s="2">
        <v>2.1193092621664049</v>
      </c>
      <c r="AG5" s="24">
        <v>12.166405023547881</v>
      </c>
    </row>
    <row r="8" spans="1:33" x14ac:dyDescent="0.15">
      <c r="F8" s="60"/>
    </row>
  </sheetData>
  <phoneticPr fontId="1"/>
  <pageMargins left="0.7" right="0.7" top="0.75" bottom="0.75" header="0.3" footer="0.3"/>
  <pageSetup paperSize="8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115" zoomScaleNormal="115" zoomScaleSheetLayoutView="100" workbookViewId="0">
      <selection activeCell="A6" sqref="A6"/>
    </sheetView>
  </sheetViews>
  <sheetFormatPr defaultRowHeight="12" x14ac:dyDescent="0.15"/>
  <cols>
    <col min="1" max="1" width="65.85546875" style="1" bestFit="1" customWidth="1"/>
    <col min="2" max="3" width="9.140625" style="1" customWidth="1"/>
    <col min="4" max="8" width="9.140625" style="1"/>
    <col min="9" max="9" width="65.85546875" style="1" bestFit="1" customWidth="1"/>
    <col min="10" max="16384" width="9.140625" style="1"/>
  </cols>
  <sheetData>
    <row r="1" spans="1:14" x14ac:dyDescent="0.15">
      <c r="A1" s="1" t="s">
        <v>11</v>
      </c>
      <c r="I1" s="1" t="s">
        <v>12</v>
      </c>
    </row>
    <row r="2" spans="1:14" s="67" customFormat="1" ht="12.75" thickBot="1" x14ac:dyDescent="0.2">
      <c r="A2" s="67" t="s">
        <v>240</v>
      </c>
      <c r="I2" s="67" t="s">
        <v>240</v>
      </c>
    </row>
    <row r="3" spans="1:14" ht="48" x14ac:dyDescent="0.15">
      <c r="A3" s="8"/>
      <c r="B3" s="9" t="s">
        <v>10</v>
      </c>
      <c r="C3" s="10" t="s">
        <v>183</v>
      </c>
      <c r="D3" s="9" t="s">
        <v>184</v>
      </c>
      <c r="E3" s="12" t="s">
        <v>9</v>
      </c>
      <c r="I3" s="8"/>
      <c r="J3" s="9" t="s">
        <v>10</v>
      </c>
      <c r="K3" s="10" t="s">
        <v>190</v>
      </c>
      <c r="L3" s="9" t="s">
        <v>191</v>
      </c>
      <c r="M3" s="9" t="s">
        <v>185</v>
      </c>
      <c r="N3" s="13" t="s">
        <v>9</v>
      </c>
    </row>
    <row r="4" spans="1:14" x14ac:dyDescent="0.15">
      <c r="A4" s="14" t="s">
        <v>188</v>
      </c>
      <c r="B4" s="7">
        <v>1429</v>
      </c>
      <c r="C4" s="15">
        <v>56.962911126662</v>
      </c>
      <c r="D4" s="3">
        <v>33.939818054583625</v>
      </c>
      <c r="E4" s="17">
        <v>9.0972708187543745</v>
      </c>
      <c r="I4" s="14" t="s">
        <v>192</v>
      </c>
      <c r="J4" s="7">
        <v>1274</v>
      </c>
      <c r="K4" s="15">
        <v>62.715855572998429</v>
      </c>
      <c r="L4" s="3">
        <v>6.1224489795918364</v>
      </c>
      <c r="M4" s="3">
        <v>28.492935635792779</v>
      </c>
      <c r="N4" s="18">
        <v>2.6687598116169546</v>
      </c>
    </row>
    <row r="5" spans="1:14" x14ac:dyDescent="0.15">
      <c r="A5" s="61" t="s">
        <v>189</v>
      </c>
      <c r="B5" s="62">
        <v>1429</v>
      </c>
      <c r="C5" s="63">
        <v>70.328901329601123</v>
      </c>
      <c r="D5" s="64">
        <v>23.233030090972708</v>
      </c>
      <c r="E5" s="35">
        <v>6.4380685794261723</v>
      </c>
      <c r="I5" s="14" t="s">
        <v>186</v>
      </c>
      <c r="J5" s="7">
        <v>1274</v>
      </c>
      <c r="K5" s="15">
        <v>53.846153846153847</v>
      </c>
      <c r="L5" s="3">
        <v>9.183673469387756</v>
      </c>
      <c r="M5" s="3">
        <v>33.908948194662479</v>
      </c>
      <c r="N5" s="18">
        <v>3.0612244897959182</v>
      </c>
    </row>
    <row r="6" spans="1:14" ht="12.75" thickBot="1" x14ac:dyDescent="0.2">
      <c r="A6" s="19" t="s">
        <v>193</v>
      </c>
      <c r="B6" s="20">
        <v>1429</v>
      </c>
      <c r="C6" s="21">
        <v>11.406578026592022</v>
      </c>
      <c r="D6" s="2">
        <v>73.407977606717978</v>
      </c>
      <c r="E6" s="23">
        <v>15.185444366689993</v>
      </c>
      <c r="I6" s="19" t="s">
        <v>187</v>
      </c>
      <c r="J6" s="20">
        <v>1274</v>
      </c>
      <c r="K6" s="21">
        <v>11.930926216640502</v>
      </c>
      <c r="L6" s="2">
        <v>5.1805337519623231</v>
      </c>
      <c r="M6" s="2">
        <v>77.629513343799061</v>
      </c>
      <c r="N6" s="24">
        <v>5.2590266875981158</v>
      </c>
    </row>
  </sheetData>
  <phoneticPr fontId="1"/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4</vt:i4>
      </vt:variant>
    </vt:vector>
  </HeadingPairs>
  <TitlesOfParts>
    <vt:vector size="15" baseType="lpstr">
      <vt:lpstr>問１</vt:lpstr>
      <vt:lpstr>問２</vt:lpstr>
      <vt:lpstr>問３</vt:lpstr>
      <vt:lpstr>問５</vt:lpstr>
      <vt:lpstr>問７</vt:lpstr>
      <vt:lpstr>問11</vt:lpstr>
      <vt:lpstr>問12</vt:lpstr>
      <vt:lpstr>問26</vt:lpstr>
      <vt:lpstr>問32</vt:lpstr>
      <vt:lpstr>問38</vt:lpstr>
      <vt:lpstr>問39</vt:lpstr>
      <vt:lpstr>問２!Print_Area</vt:lpstr>
      <vt:lpstr>問32!Print_Area</vt:lpstr>
      <vt:lpstr>問38!Print_Area</vt:lpstr>
      <vt:lpstr>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IRP</dc:creator>
  <cp:lastModifiedBy>Administrator</cp:lastModifiedBy>
  <cp:lastPrinted>2021-04-07T09:18:10Z</cp:lastPrinted>
  <dcterms:created xsi:type="dcterms:W3CDTF">2020-09-10T02:05:29Z</dcterms:created>
  <dcterms:modified xsi:type="dcterms:W3CDTF">2021-04-19T09:23:40Z</dcterms:modified>
</cp:coreProperties>
</file>