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青葉区\03福祉保健課\070_福祉保健課\160_地域ケアプラザ\030_指定管理者選定\05　第５期（R8～）\10　公募要項\03　公募要項（区作成）\01　施設ごと\12　すすき野\"/>
    </mc:Choice>
  </mc:AlternateContent>
  <workbookProtection workbookPassword="CAD3" lockStructure="1"/>
  <bookViews>
    <workbookView xWindow="0" yWindow="0" windowWidth="10620" windowHeight="6420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'様式イ－①'!$A$1:$AV$187</definedName>
    <definedName name="_xlnm.Print_Area" localSheetId="1">'様式イ－②'!$A$1:$AR$57</definedName>
    <definedName name="_xlnm.Print_Area" localSheetId="2">'様式イ－③'!$A$1:$AR$78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59" i="1" l="1"/>
  <c r="AX113" i="1"/>
  <c r="AX51" i="1"/>
  <c r="AR12" i="1"/>
  <c r="AM12" i="1"/>
  <c r="AH12" i="1"/>
  <c r="AC12" i="1"/>
  <c r="X12" i="1" l="1"/>
  <c r="AM51" i="2" l="1"/>
  <c r="AG51" i="2"/>
  <c r="AA51" i="2"/>
  <c r="U51" i="2"/>
  <c r="O51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2" i="1"/>
  <c r="AM132" i="1"/>
  <c r="AH132" i="1"/>
  <c r="AC132" i="1"/>
  <c r="X132" i="1"/>
  <c r="AM39" i="3" l="1"/>
  <c r="AR69" i="1" s="1"/>
  <c r="AG39" i="3"/>
  <c r="AM69" i="1" s="1"/>
  <c r="AA39" i="3"/>
  <c r="AH69" i="1" s="1"/>
  <c r="U39" i="3"/>
  <c r="AC69" i="1" s="1"/>
  <c r="X69" i="1"/>
  <c r="L4" i="3" l="1"/>
  <c r="L4" i="2"/>
  <c r="O29" i="2"/>
  <c r="AM29" i="2"/>
  <c r="AG29" i="2"/>
  <c r="AA29" i="2"/>
  <c r="U29" i="2"/>
  <c r="AR162" i="1" l="1"/>
  <c r="AM15" i="2" s="1"/>
  <c r="AM162" i="1"/>
  <c r="AG15" i="2" s="1"/>
  <c r="AH162" i="1"/>
  <c r="AA15" i="2" s="1"/>
  <c r="AC162" i="1"/>
  <c r="U15" i="2" s="1"/>
  <c r="X162" i="1"/>
  <c r="O15" i="2" s="1"/>
  <c r="AR181" i="1"/>
  <c r="AM18" i="2" s="1"/>
  <c r="AM181" i="1"/>
  <c r="AG18" i="2" s="1"/>
  <c r="AH181" i="1"/>
  <c r="AA18" i="2" s="1"/>
  <c r="AC181" i="1"/>
  <c r="U18" i="2" s="1"/>
  <c r="X181" i="1"/>
  <c r="O18" i="2" s="1"/>
  <c r="AR173" i="1" l="1"/>
  <c r="AM173" i="1"/>
  <c r="AH173" i="1"/>
  <c r="AC173" i="1"/>
  <c r="X173" i="1"/>
  <c r="X130" i="1"/>
  <c r="AR130" i="1"/>
  <c r="AM130" i="1"/>
  <c r="AH130" i="1"/>
  <c r="AC130" i="1"/>
  <c r="X67" i="1"/>
  <c r="AR67" i="1"/>
  <c r="AM67" i="1"/>
  <c r="AH67" i="1"/>
  <c r="AC67" i="1"/>
  <c r="AM7" i="2"/>
  <c r="AG7" i="2"/>
  <c r="AA7" i="2"/>
  <c r="U7" i="2"/>
  <c r="O7" i="2"/>
  <c r="AR54" i="1"/>
  <c r="AM54" i="1"/>
  <c r="AH54" i="1"/>
  <c r="AC54" i="1"/>
  <c r="X54" i="1"/>
  <c r="AR117" i="1"/>
  <c r="AM117" i="1"/>
  <c r="AH117" i="1"/>
  <c r="AC117" i="1"/>
  <c r="X117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4" i="2" l="1"/>
  <c r="U55" i="2" s="1"/>
  <c r="AG34" i="2"/>
  <c r="AG55" i="2" s="1"/>
  <c r="O34" i="2"/>
  <c r="O55" i="2" s="1"/>
  <c r="AM34" i="2"/>
  <c r="AM55" i="2" s="1"/>
  <c r="AA34" i="2"/>
  <c r="AA55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<sst xmlns="http://schemas.openxmlformats.org/spreadsheetml/2006/main" count="161" uniqueCount="75">
  <si>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</si>
  <si>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</si>
  <si>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</si>
  <si>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</si>
  <si>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</si>
  <si>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</si>
  <si>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</si>
  <si>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</si>
  <si>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</si>
  <si>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</si>
  <si>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</si>
  <si>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</si>
  <si>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</si>
  <si>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</si>
  <si>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</si>
  <si>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</si>
  <si>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</si>
  <si>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</si>
  <si>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</si>
  <si>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</si>
  <si>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</si>
  <si>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</si>
  <si>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</si>
  <si>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</si>
  <si>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</si>
  <si>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</si>
  <si>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</si>
  <si>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</si>
  <si>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</si>
  <si>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</si>
  <si>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</si>
  <si>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</si>
  <si>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</si>
  <si>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</si>
  <si>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</si>
  <si>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</si>
  <si>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</si>
  <si>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</si>
  <si>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</si>
  <si>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</si>
  <si>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</si>
  <si>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</si>
  <si>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</si>
  <si>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</si>
  <si>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</si>
  <si>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</si>
  <si>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</si>
  <si>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</si>
  <si>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</si>
  <si>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</si>
  <si>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</si>
  <si>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</si>
  <si>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</si>
  <si>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</si>
  <si>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※１：（地域ケアプラザ所長基礎単価×配置予定人数（0.1875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</si>
  <si>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0.5625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</si>
  <si>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</si>
  <si>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</si>
  <si>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</si>
  <si>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</si>
  <si>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</si>
  <si>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</si>
  <si>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</si>
  <si>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</si>
  <si>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</si>
  <si>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</si>
  <si>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</si>
  <si>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</si>
  <si>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</si>
  <si>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</si>
  <si>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</si>
  <si>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</si>
  <si>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</si>
  <si>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</si>
  <si>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（横浜市すすき野地域ケアプラザ）</t>
    <rPh sb="1" eb="4">
      <t>ヨコハマシ</t>
    </rPh>
    <rPh sb="7" eb="8">
      <t>ノ</t>
    </rPh>
    <rPh sb="8" eb="10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</si>
</sst>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5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 applyProtection="1">
      <alignment horizontal="center" vertical="center"/>
      <protection locked="0"/>
    </xf>
    <xf numFmtId="176" fontId="2" fillId="0" borderId="37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0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3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176" fontId="2" fillId="0" borderId="51" xfId="0" applyNumberFormat="1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128" xfId="0" applyNumberFormat="1" applyFont="1" applyFill="1" applyBorder="1" applyAlignment="1">
      <alignment vertical="center"/>
    </xf>
    <xf numFmtId="176" fontId="2" fillId="0" borderId="129" xfId="0" applyNumberFormat="1" applyFont="1" applyFill="1" applyBorder="1" applyAlignment="1">
      <alignment vertical="center"/>
    </xf>
    <xf numFmtId="176" fontId="2" fillId="0" borderId="130" xfId="0" applyNumberFormat="1" applyFont="1" applyFill="1" applyBorder="1" applyAlignment="1">
      <alignment vertical="center"/>
    </xf>
    <xf numFmtId="176" fontId="2" fillId="0" borderId="131" xfId="0" applyNumberFormat="1" applyFont="1" applyFill="1" applyBorder="1" applyAlignment="1">
      <alignment vertical="center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176" fontId="2" fillId="0" borderId="53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left" vertical="top" wrapText="1"/>
    </xf>
    <xf numFmtId="176" fontId="2" fillId="0" borderId="5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6" xfId="0" applyNumberFormat="1" applyFont="1" applyBorder="1" applyAlignment="1">
      <alignment vertical="center" shrinkToFit="1"/>
    </xf>
    <xf numFmtId="176" fontId="2" fillId="0" borderId="52" xfId="0" applyNumberFormat="1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3" borderId="139" xfId="0" applyNumberFormat="1" applyFont="1" applyFill="1" applyBorder="1" applyAlignment="1" applyProtection="1">
      <alignment vertical="center" shrinkToFit="1"/>
      <protection locked="0"/>
    </xf>
    <xf numFmtId="176" fontId="2" fillId="3" borderId="140" xfId="0" applyNumberFormat="1" applyFont="1" applyFill="1" applyBorder="1" applyAlignment="1" applyProtection="1">
      <alignment vertical="center" shrinkToFit="1"/>
      <protection locked="0"/>
    </xf>
    <xf numFmtId="176" fontId="2" fillId="3" borderId="31" xfId="0" applyNumberFormat="1" applyFont="1" applyFill="1" applyBorder="1" applyAlignment="1" applyProtection="1">
      <alignment vertical="center" shrinkToFit="1"/>
      <protection locked="0"/>
    </xf>
    <xf numFmtId="176" fontId="2" fillId="3" borderId="32" xfId="0" applyNumberFormat="1" applyFont="1" applyFill="1" applyBorder="1" applyAlignment="1" applyProtection="1">
      <alignment vertical="center" shrinkToFit="1"/>
      <protection locked="0"/>
    </xf>
    <xf numFmtId="176" fontId="2" fillId="3" borderId="46" xfId="0" applyNumberFormat="1" applyFont="1" applyFill="1" applyBorder="1" applyAlignment="1" applyProtection="1">
      <alignment vertical="center" shrinkToFit="1"/>
      <protection locked="0"/>
    </xf>
    <xf numFmtId="176" fontId="2" fillId="3" borderId="47" xfId="0" applyNumberFormat="1" applyFont="1" applyFill="1" applyBorder="1" applyAlignment="1" applyProtection="1">
      <alignment vertical="center" shrinkToFit="1"/>
      <protection locked="0"/>
    </xf>
    <xf numFmtId="176" fontId="2" fillId="3" borderId="141" xfId="0" applyNumberFormat="1" applyFont="1" applyFill="1" applyBorder="1" applyAlignment="1" applyProtection="1">
      <alignment vertical="center" shrinkToFit="1"/>
      <protection locked="0"/>
    </xf>
    <xf numFmtId="176" fontId="2" fillId="3" borderId="52" xfId="0" applyNumberFormat="1" applyFont="1" applyFill="1" applyBorder="1" applyAlignment="1" applyProtection="1">
      <alignment vertical="center" shrinkToFit="1"/>
      <protection locked="0"/>
    </xf>
    <xf numFmtId="176" fontId="2" fillId="3" borderId="48" xfId="0" applyNumberFormat="1" applyFont="1" applyFill="1" applyBorder="1" applyAlignment="1" applyProtection="1">
      <alignment vertical="center" shrinkToFit="1"/>
      <protection locked="0"/>
    </xf>
    <xf numFmtId="0" fontId="2" fillId="0" borderId="137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36" xfId="0" applyNumberFormat="1" applyFont="1" applyFill="1" applyBorder="1" applyAlignment="1">
      <alignment vertical="center" shrinkToFit="1"/>
    </xf>
    <xf numFmtId="176" fontId="2" fillId="0" borderId="37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49" xfId="0" applyNumberFormat="1" applyFont="1" applyFill="1" applyBorder="1" applyAlignment="1">
      <alignment vertical="center" shrinkToFit="1"/>
    </xf>
    <xf numFmtId="176" fontId="2" fillId="0" borderId="50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1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3" xfId="0" applyFont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155" xfId="0" applyFont="1" applyBorder="1" applyAlignment="1">
      <alignment horizontal="center" vertical="center"/>
    </xf>
    <xf numFmtId="176" fontId="2" fillId="0" borderId="139" xfId="0" applyNumberFormat="1" applyFont="1" applyFill="1" applyBorder="1" applyAlignment="1" applyProtection="1">
      <alignment vertical="center" shrinkToFit="1"/>
      <protection locked="0"/>
    </xf>
    <xf numFmtId="176" fontId="2" fillId="0" borderId="140" xfId="0" applyNumberFormat="1" applyFont="1" applyFill="1" applyBorder="1" applyAlignment="1" applyProtection="1">
      <alignment vertical="center" shrinkToFit="1"/>
      <protection locked="0"/>
    </xf>
    <xf numFmtId="176" fontId="2" fillId="0" borderId="46" xfId="0" applyNumberFormat="1" applyFont="1" applyFill="1" applyBorder="1" applyAlignment="1" applyProtection="1">
      <alignment vertical="center" shrinkToFit="1"/>
      <protection locked="0"/>
    </xf>
    <xf numFmtId="176" fontId="2" fillId="0" borderId="47" xfId="0" applyNumberFormat="1" applyFont="1" applyFill="1" applyBorder="1" applyAlignment="1" applyProtection="1">
      <alignment vertical="center" shrinkToFit="1"/>
      <protection locked="0"/>
    </xf>
    <xf numFmtId="176" fontId="2" fillId="0" borderId="141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3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44" xfId="0" applyFont="1" applyBorder="1" applyAlignment="1">
      <alignment horizontal="center" vertical="center" wrapText="1"/>
    </xf>
    <xf numFmtId="0" fontId="2" fillId="0" borderId="145" xfId="0" applyFont="1" applyBorder="1" applyAlignment="1">
      <alignment horizontal="center" vertical="center" wrapText="1"/>
    </xf>
    <xf numFmtId="0" fontId="2" fillId="0" borderId="146" xfId="0" applyFont="1" applyBorder="1" applyAlignment="1">
      <alignment horizontal="center" vertical="center" wrapText="1"/>
    </xf>
    <xf numFmtId="0" fontId="2" fillId="0" borderId="147" xfId="0" applyFont="1" applyBorder="1" applyAlignment="1">
      <alignment horizontal="center" vertical="center" wrapText="1"/>
    </xf>
    <xf numFmtId="0" fontId="2" fillId="0" borderId="148" xfId="0" applyFont="1" applyBorder="1" applyAlignment="1">
      <alignment horizontal="center" vertical="center" wrapText="1"/>
    </xf>
    <xf numFmtId="0" fontId="2" fillId="0" borderId="149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56" xfId="0" applyNumberFormat="1" applyFont="1" applyFill="1" applyBorder="1" applyAlignment="1" applyProtection="1">
      <alignment horizontal="center" vertical="center"/>
      <protection locked="0"/>
    </xf>
    <xf numFmtId="176" fontId="2" fillId="0" borderId="157" xfId="0" applyNumberFormat="1" applyFont="1" applyFill="1" applyBorder="1" applyAlignment="1" applyProtection="1">
      <alignment horizontal="center" vertical="center"/>
      <protection locked="0"/>
    </xf>
    <xf numFmtId="176" fontId="2" fillId="0" borderId="158" xfId="0" applyNumberFormat="1" applyFont="1" applyFill="1" applyBorder="1" applyAlignment="1" applyProtection="1">
      <alignment horizontal="center" vertical="center"/>
      <protection locked="0"/>
    </xf>
    <xf numFmtId="176" fontId="2" fillId="0" borderId="159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44" xfId="0" applyFont="1" applyFill="1" applyBorder="1" applyAlignment="1">
      <alignment horizontal="center" vertical="center" wrapText="1"/>
    </xf>
    <xf numFmtId="0" fontId="2" fillId="0" borderId="145" xfId="0" applyFont="1" applyFill="1" applyBorder="1" applyAlignment="1">
      <alignment horizontal="center" vertical="center" wrapText="1"/>
    </xf>
    <xf numFmtId="0" fontId="2" fillId="0" borderId="146" xfId="0" applyFont="1" applyFill="1" applyBorder="1" applyAlignment="1">
      <alignment horizontal="center" vertical="center" wrapText="1"/>
    </xf>
    <xf numFmtId="0" fontId="2" fillId="0" borderId="147" xfId="0" applyFont="1" applyFill="1" applyBorder="1" applyAlignment="1">
      <alignment horizontal="center" vertical="center" wrapText="1"/>
    </xf>
    <xf numFmtId="0" fontId="2" fillId="0" borderId="148" xfId="0" applyFont="1" applyFill="1" applyBorder="1" applyAlignment="1">
      <alignment horizontal="center" vertical="center" wrapText="1"/>
    </xf>
    <xf numFmtId="0" fontId="2" fillId="0" borderId="149" xfId="0" applyFont="1" applyFill="1" applyBorder="1" applyAlignment="1">
      <alignment horizontal="center" vertical="center" wrapText="1"/>
    </xf>
    <xf numFmtId="0" fontId="2" fillId="0" borderId="150" xfId="0" applyFont="1" applyFill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176" fontId="2" fillId="0" borderId="87" xfId="0" applyNumberFormat="1" applyFont="1" applyBorder="1" applyAlignment="1">
      <alignment vertical="center" shrinkToFit="1"/>
    </xf>
    <xf numFmtId="176" fontId="2" fillId="0" borderId="88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1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38" xfId="0" applyNumberFormat="1" applyFont="1" applyFill="1" applyBorder="1" applyAlignment="1" applyProtection="1">
      <alignment vertical="center" shrinkToFit="1"/>
      <protection locked="0"/>
    </xf>
    <xf numFmtId="176" fontId="2" fillId="0" borderId="59" xfId="0" applyNumberFormat="1" applyFont="1" applyFill="1" applyBorder="1" applyAlignment="1" applyProtection="1">
      <alignment vertical="center" shrinkToFit="1"/>
      <protection locked="0"/>
    </xf>
    <xf numFmtId="176" fontId="2" fillId="0" borderId="77" xfId="0" applyNumberFormat="1" applyFont="1" applyFill="1" applyBorder="1" applyAlignment="1" applyProtection="1">
      <alignment vertical="center" shrinkToFit="1"/>
      <protection locked="0"/>
    </xf>
    <xf numFmtId="176" fontId="2" fillId="0" borderId="78" xfId="0" applyNumberFormat="1" applyFont="1" applyFill="1" applyBorder="1" applyAlignment="1" applyProtection="1">
      <alignment vertical="center" shrinkToFit="1"/>
      <protection locked="0"/>
    </xf>
    <xf numFmtId="176" fontId="2" fillId="0" borderId="162" xfId="0" applyNumberFormat="1" applyFont="1" applyFill="1" applyBorder="1" applyAlignment="1" applyProtection="1">
      <alignment vertical="center" shrinkToFit="1"/>
      <protection locked="0"/>
    </xf>
    <xf numFmtId="176" fontId="2" fillId="0" borderId="163" xfId="0" applyNumberFormat="1" applyFont="1" applyFill="1" applyBorder="1" applyAlignment="1" applyProtection="1">
      <alignment vertical="center" shrinkToFit="1"/>
      <protection locked="0"/>
    </xf>
    <xf numFmtId="176" fontId="2" fillId="0" borderId="167" xfId="0" applyNumberFormat="1" applyFont="1" applyFill="1" applyBorder="1" applyAlignment="1" applyProtection="1">
      <alignment vertical="center" shrinkToFit="1"/>
      <protection locked="0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86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76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82" xfId="0" applyNumberFormat="1" applyFont="1" applyFill="1" applyBorder="1" applyAlignment="1">
      <alignment vertical="center" shrinkToFit="1"/>
    </xf>
    <xf numFmtId="0" fontId="2" fillId="0" borderId="59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176" fontId="2" fillId="0" borderId="67" xfId="0" applyNumberFormat="1" applyFont="1" applyFill="1" applyBorder="1" applyAlignment="1" applyProtection="1">
      <alignment vertical="center" shrinkToFit="1"/>
      <protection locked="0"/>
    </xf>
    <xf numFmtId="176" fontId="2" fillId="0" borderId="79" xfId="0" applyNumberFormat="1" applyFont="1" applyFill="1" applyBorder="1" applyAlignment="1" applyProtection="1">
      <alignment vertical="center" shrinkToFit="1"/>
      <protection locked="0"/>
    </xf>
    <xf numFmtId="0" fontId="2" fillId="0" borderId="71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176" fontId="2" fillId="0" borderId="68" xfId="0" applyNumberFormat="1" applyFont="1" applyFill="1" applyBorder="1" applyAlignment="1" applyProtection="1">
      <alignment vertical="center" shrinkToFit="1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176" fontId="2" fillId="0" borderId="66" xfId="0" applyNumberFormat="1" applyFont="1" applyFill="1" applyBorder="1" applyAlignment="1" applyProtection="1">
      <alignment vertical="center" shrinkToFit="1"/>
      <protection locked="0"/>
    </xf>
    <xf numFmtId="176" fontId="2" fillId="0" borderId="57" xfId="0" applyNumberFormat="1" applyFont="1" applyFill="1" applyBorder="1" applyAlignment="1" applyProtection="1">
      <alignment vertical="center" shrinkToFit="1"/>
      <protection locked="0"/>
    </xf>
    <xf numFmtId="176" fontId="2" fillId="0" borderId="58" xfId="0" applyNumberFormat="1" applyFont="1" applyFill="1" applyBorder="1" applyAlignment="1" applyProtection="1">
      <alignment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0" fontId="2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8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67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/>
    </xf>
    <xf numFmtId="176" fontId="2" fillId="0" borderId="84" xfId="0" applyNumberFormat="1" applyFont="1" applyFill="1" applyBorder="1" applyAlignment="1" applyProtection="1">
      <alignment vertical="center" shrinkToFit="1"/>
      <protection locked="0"/>
    </xf>
    <xf numFmtId="176" fontId="2" fillId="0" borderId="35" xfId="0" applyNumberFormat="1" applyFont="1" applyFill="1" applyBorder="1" applyAlignment="1" applyProtection="1">
      <alignment vertical="center" shrinkToFit="1"/>
      <protection locked="0"/>
    </xf>
    <xf numFmtId="176" fontId="2" fillId="0" borderId="41" xfId="0" applyNumberFormat="1" applyFont="1" applyBorder="1" applyAlignment="1">
      <alignment vertical="center" shrinkToFit="1"/>
    </xf>
    <xf numFmtId="176" fontId="2" fillId="0" borderId="66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176" fontId="2" fillId="0" borderId="161" xfId="0" applyNumberFormat="1" applyFont="1" applyFill="1" applyBorder="1" applyAlignment="1" applyProtection="1">
      <alignment vertical="center" shrinkToFit="1"/>
      <protection locked="0"/>
    </xf>
    <xf numFmtId="176" fontId="2" fillId="0" borderId="166" xfId="0" applyNumberFormat="1" applyFont="1" applyFill="1" applyBorder="1" applyAlignment="1" applyProtection="1">
      <alignment vertical="center" shrinkToFit="1"/>
      <protection locked="0"/>
    </xf>
    <xf numFmtId="0" fontId="2" fillId="0" borderId="17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171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169" xfId="0" applyFont="1" applyBorder="1" applyAlignment="1">
      <alignment horizontal="center" vertical="center" wrapText="1"/>
    </xf>
    <xf numFmtId="176" fontId="2" fillId="0" borderId="60" xfId="0" applyNumberFormat="1" applyFont="1" applyBorder="1" applyAlignment="1">
      <alignment vertical="center" shrinkToFit="1"/>
    </xf>
    <xf numFmtId="176" fontId="2" fillId="0" borderId="68" xfId="0" applyNumberFormat="1" applyFont="1" applyBorder="1" applyAlignment="1">
      <alignment vertical="center" shrinkToFi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7" fontId="2" fillId="0" borderId="38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127" xfId="0" applyNumberFormat="1" applyFont="1" applyFill="1" applyBorder="1" applyAlignment="1" applyProtection="1">
      <alignment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7" fontId="2" fillId="0" borderId="6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3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6" xfId="0" applyNumberFormat="1" applyFont="1" applyFill="1" applyBorder="1" applyAlignment="1">
      <alignment vertical="center" shrinkToFit="1"/>
    </xf>
    <xf numFmtId="176" fontId="2" fillId="0" borderId="57" xfId="0" applyNumberFormat="1" applyFont="1" applyFill="1" applyBorder="1" applyAlignment="1">
      <alignment vertical="center" shrinkToFit="1"/>
    </xf>
    <xf numFmtId="176" fontId="2" fillId="0" borderId="67" xfId="0" applyNumberFormat="1" applyFont="1" applyFill="1" applyBorder="1" applyAlignment="1">
      <alignment vertical="center" shrinkToFit="1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119" xfId="0" applyNumberFormat="1" applyFont="1" applyFill="1" applyBorder="1" applyAlignment="1">
      <alignment vertical="center" shrinkToFit="1"/>
    </xf>
    <xf numFmtId="176" fontId="2" fillId="0" borderId="102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5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176" fontId="2" fillId="0" borderId="99" xfId="0" applyNumberFormat="1" applyFont="1" applyFill="1" applyBorder="1" applyAlignment="1" applyProtection="1">
      <alignment vertical="center" shrinkToFit="1"/>
      <protection locked="0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0" borderId="122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1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68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59" xfId="0" applyNumberFormat="1" applyFont="1" applyFill="1" applyBorder="1" applyAlignment="1">
      <alignment horizontal="center" vertical="center" shrinkToFit="1"/>
    </xf>
    <xf numFmtId="177" fontId="2" fillId="0" borderId="112" xfId="0" applyNumberFormat="1" applyFont="1" applyFill="1" applyBorder="1" applyAlignment="1">
      <alignment horizontal="center" vertical="center" shrinkToFit="1"/>
    </xf>
    <xf numFmtId="176" fontId="2" fillId="0" borderId="97" xfId="0" applyNumberFormat="1" applyFont="1" applyFill="1" applyBorder="1" applyAlignment="1" applyProtection="1">
      <alignment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7" xfId="0" applyNumberFormat="1" applyFont="1" applyFill="1" applyBorder="1" applyAlignment="1">
      <alignment horizontal="center" vertical="center" shrinkToFit="1"/>
    </xf>
    <xf numFmtId="177" fontId="2" fillId="0" borderId="110" xfId="0" applyNumberFormat="1" applyFont="1" applyFill="1" applyBorder="1" applyAlignment="1">
      <alignment horizontal="center" vertical="center" shrinkToFit="1"/>
    </xf>
    <xf numFmtId="177" fontId="2" fillId="0" borderId="102" xfId="0" applyNumberFormat="1" applyFont="1" applyFill="1" applyBorder="1" applyAlignment="1">
      <alignment horizontal="center" vertical="center" shrinkToFit="1"/>
    </xf>
    <xf numFmtId="177" fontId="2" fillId="0" borderId="107" xfId="0" applyNumberFormat="1" applyFont="1" applyFill="1" applyBorder="1" applyAlignment="1">
      <alignment horizontal="center" vertical="center" shrinkToFit="1"/>
    </xf>
    <xf numFmtId="176" fontId="2" fillId="0" borderId="94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176" fontId="2" fillId="0" borderId="119" xfId="0" applyNumberFormat="1" applyFont="1" applyFill="1" applyBorder="1" applyAlignment="1" applyProtection="1">
      <alignment vertical="center" shrinkToFit="1"/>
      <protection locked="0"/>
    </xf>
    <xf numFmtId="177" fontId="2" fillId="0" borderId="7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7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4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177" fontId="2" fillId="0" borderId="7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0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76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5" xfId="0" applyFont="1" applyFill="1" applyBorder="1" applyAlignment="1" applyProtection="1">
      <alignment horizontal="left" vertical="top" wrapText="1"/>
      <protection locked="0"/>
    </xf>
    <xf numFmtId="0" fontId="2" fillId="0" borderId="107" xfId="0" applyFont="1" applyBorder="1" applyAlignment="1">
      <alignment horizontal="center" vertical="center"/>
    </xf>
    <xf numFmtId="176" fontId="2" fillId="0" borderId="58" xfId="0" applyNumberFormat="1" applyFont="1" applyFill="1" applyBorder="1" applyAlignment="1">
      <alignment vertical="center" shrinkToFit="1"/>
    </xf>
    <xf numFmtId="176" fontId="2" fillId="0" borderId="59" xfId="0" applyNumberFormat="1" applyFont="1" applyFill="1" applyBorder="1" applyAlignment="1">
      <alignment vertical="center" shrinkToFit="1"/>
    </xf>
    <xf numFmtId="0" fontId="4" fillId="0" borderId="0" xfId="0" applyFont="1" applyAlignment="1">
      <alignment horizontal="left" vertical="top"/>
    </xf>
  </cellXfs>
  <cellStyles count="1">
    <cellStyle name="標準" xfId="0" builtinId="0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168089</xdr:colOff>
      <xdr:row>7</xdr:row>
      <xdr:rowOff>56029</xdr:rowOff>
    </xdr:from>
    <xdr:to>
      <xdr:col>55</xdr:col>
      <xdr:colOff>98906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49971" y="138952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100853</xdr:colOff>
      <xdr:row>5</xdr:row>
      <xdr:rowOff>156882</xdr:rowOff>
    </xdr:from>
    <xdr:to>
      <xdr:col>52</xdr:col>
      <xdr:colOff>31671</xdr:colOff>
      <xdr:row>9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77618" y="1131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145676</xdr:colOff>
      <xdr:row>7</xdr:row>
      <xdr:rowOff>89647</xdr:rowOff>
    </xdr:from>
    <xdr:to>
      <xdr:col>51</xdr:col>
      <xdr:colOff>76494</xdr:colOff>
      <xdr:row>10</xdr:row>
      <xdr:rowOff>73772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20735" y="151279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87"/>
  <sheetViews>
    <sheetView tabSelected="1" view="pageBreakPreview" topLeftCell="C3" zoomScaleNormal="100" zoomScaleSheetLayoutView="100" workbookViewId="0">
      <selection activeCell="O7" sqref="O7"/>
    </sheetView>
  </sheetViews>
  <sheetFormatPr defaultRowHeight="14.25" x14ac:dyDescent="0.4"/>
  <cols>
    <col min="1" max="2" width="2.625" style="4" customWidth="1"/>
    <col min="3" max="81" width="2.625" style="2" customWidth="1"/>
    <col min="82" max="16384" width="9" style="2"/>
  </cols>
  <sheetData>
    <row r="1" spans="1:48" ht="13.5" x14ac:dyDescent="0.4">
      <c r="A1" s="15" t="s">
        <v>59</v>
      </c>
      <c r="B1" s="15"/>
      <c r="C1" s="15"/>
      <c r="D1" s="15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1" t="s">
        <v>14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0" t="s">
        <v>74</v>
      </c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7" t="s">
        <v>0</v>
      </c>
    </row>
    <row r="7" spans="1:48" ht="14.25" customHeight="1" thickBot="1" x14ac:dyDescent="0.45">
      <c r="B7" s="4" t="s">
        <v>1</v>
      </c>
      <c r="AV7" s="5"/>
    </row>
    <row r="8" spans="1:48" ht="14.25" customHeight="1" x14ac:dyDescent="0.4">
      <c r="C8" s="32" t="s">
        <v>2</v>
      </c>
      <c r="D8" s="33"/>
      <c r="E8" s="33"/>
      <c r="F8" s="33"/>
      <c r="G8" s="33"/>
      <c r="H8" s="33"/>
      <c r="I8" s="34"/>
      <c r="J8" s="41" t="s">
        <v>3</v>
      </c>
      <c r="K8" s="33"/>
      <c r="L8" s="33"/>
      <c r="M8" s="33"/>
      <c r="N8" s="33"/>
      <c r="O8" s="33"/>
      <c r="P8" s="33"/>
      <c r="Q8" s="33"/>
      <c r="R8" s="33"/>
      <c r="S8" s="34"/>
      <c r="T8" s="48" t="s">
        <v>50</v>
      </c>
      <c r="U8" s="33"/>
      <c r="V8" s="33"/>
      <c r="W8" s="34"/>
      <c r="X8" s="16" t="s">
        <v>4</v>
      </c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7"/>
    </row>
    <row r="9" spans="1:48" ht="14.25" customHeight="1" x14ac:dyDescent="0.4">
      <c r="C9" s="35"/>
      <c r="D9" s="36"/>
      <c r="E9" s="36"/>
      <c r="F9" s="36"/>
      <c r="G9" s="36"/>
      <c r="H9" s="36"/>
      <c r="I9" s="37"/>
      <c r="J9" s="42"/>
      <c r="K9" s="36"/>
      <c r="L9" s="36"/>
      <c r="M9" s="36"/>
      <c r="N9" s="36"/>
      <c r="O9" s="36"/>
      <c r="P9" s="36"/>
      <c r="Q9" s="36"/>
      <c r="R9" s="36"/>
      <c r="S9" s="37"/>
      <c r="T9" s="42"/>
      <c r="U9" s="36"/>
      <c r="V9" s="36"/>
      <c r="W9" s="37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9"/>
    </row>
    <row r="10" spans="1:48" ht="14.25" customHeight="1" x14ac:dyDescent="0.4">
      <c r="C10" s="35"/>
      <c r="D10" s="36"/>
      <c r="E10" s="36"/>
      <c r="F10" s="36"/>
      <c r="G10" s="36"/>
      <c r="H10" s="36"/>
      <c r="I10" s="37"/>
      <c r="J10" s="42"/>
      <c r="K10" s="36"/>
      <c r="L10" s="36"/>
      <c r="M10" s="36"/>
      <c r="N10" s="36"/>
      <c r="O10" s="36"/>
      <c r="P10" s="36"/>
      <c r="Q10" s="36"/>
      <c r="R10" s="36"/>
      <c r="S10" s="37"/>
      <c r="T10" s="42"/>
      <c r="U10" s="36"/>
      <c r="V10" s="36"/>
      <c r="W10" s="37"/>
      <c r="X10" s="44" t="s">
        <v>20</v>
      </c>
      <c r="Y10" s="45"/>
      <c r="Z10" s="45"/>
      <c r="AA10" s="45"/>
      <c r="AB10" s="45"/>
      <c r="AC10" s="45" t="s">
        <v>21</v>
      </c>
      <c r="AD10" s="45"/>
      <c r="AE10" s="45"/>
      <c r="AF10" s="45"/>
      <c r="AG10" s="45"/>
      <c r="AH10" s="45" t="s">
        <v>22</v>
      </c>
      <c r="AI10" s="45"/>
      <c r="AJ10" s="45"/>
      <c r="AK10" s="45"/>
      <c r="AL10" s="45"/>
      <c r="AM10" s="45" t="s">
        <v>23</v>
      </c>
      <c r="AN10" s="45"/>
      <c r="AO10" s="45"/>
      <c r="AP10" s="45"/>
      <c r="AQ10" s="45"/>
      <c r="AR10" s="45" t="s">
        <v>24</v>
      </c>
      <c r="AS10" s="45"/>
      <c r="AT10" s="45"/>
      <c r="AU10" s="45"/>
      <c r="AV10" s="61"/>
    </row>
    <row r="11" spans="1:48" ht="14.25" customHeight="1" thickBot="1" x14ac:dyDescent="0.45">
      <c r="C11" s="38"/>
      <c r="D11" s="39"/>
      <c r="E11" s="39"/>
      <c r="F11" s="39"/>
      <c r="G11" s="39"/>
      <c r="H11" s="39"/>
      <c r="I11" s="40"/>
      <c r="J11" s="43"/>
      <c r="K11" s="39"/>
      <c r="L11" s="39"/>
      <c r="M11" s="39"/>
      <c r="N11" s="39"/>
      <c r="O11" s="39"/>
      <c r="P11" s="39"/>
      <c r="Q11" s="39"/>
      <c r="R11" s="39"/>
      <c r="S11" s="40"/>
      <c r="T11" s="43"/>
      <c r="U11" s="39"/>
      <c r="V11" s="39"/>
      <c r="W11" s="40"/>
      <c r="X11" s="46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62"/>
    </row>
    <row r="12" spans="1:48" ht="14.25" customHeight="1" x14ac:dyDescent="0.4">
      <c r="C12" s="23" t="s">
        <v>5</v>
      </c>
      <c r="D12" s="24"/>
      <c r="E12" s="20" t="s">
        <v>61</v>
      </c>
      <c r="F12" s="20"/>
      <c r="G12" s="20"/>
      <c r="H12" s="20"/>
      <c r="I12" s="20"/>
      <c r="J12" s="27" t="s">
        <v>62</v>
      </c>
      <c r="K12" s="27"/>
      <c r="L12" s="27"/>
      <c r="M12" s="27"/>
      <c r="N12" s="27"/>
      <c r="O12" s="27"/>
      <c r="P12" s="27"/>
      <c r="Q12" s="27"/>
      <c r="R12" s="27"/>
      <c r="S12" s="27"/>
      <c r="T12" s="49" t="s">
        <v>51</v>
      </c>
      <c r="U12" s="50"/>
      <c r="V12" s="50"/>
      <c r="W12" s="50"/>
      <c r="X12" s="11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119"/>
      <c r="Z12" s="119"/>
      <c r="AA12" s="119"/>
      <c r="AB12" s="119"/>
      <c r="AC12" s="11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119"/>
      <c r="AE12" s="119"/>
      <c r="AF12" s="119"/>
      <c r="AG12" s="119"/>
      <c r="AH12" s="11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119"/>
      <c r="AJ12" s="119"/>
      <c r="AK12" s="119"/>
      <c r="AL12" s="119"/>
      <c r="AM12" s="11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119"/>
      <c r="AO12" s="119"/>
      <c r="AP12" s="119"/>
      <c r="AQ12" s="119"/>
      <c r="AR12" s="11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119"/>
      <c r="AT12" s="119"/>
      <c r="AU12" s="119"/>
      <c r="AV12" s="122"/>
    </row>
    <row r="13" spans="1:48" ht="14.25" customHeight="1" x14ac:dyDescent="0.4">
      <c r="C13" s="25"/>
      <c r="D13" s="26"/>
      <c r="E13" s="21"/>
      <c r="F13" s="21"/>
      <c r="G13" s="21"/>
      <c r="H13" s="21"/>
      <c r="I13" s="21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51"/>
      <c r="U13" s="52"/>
      <c r="V13" s="52"/>
      <c r="W13" s="52"/>
      <c r="X13" s="120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3"/>
    </row>
    <row r="14" spans="1:48" ht="14.25" customHeight="1" x14ac:dyDescent="0.4">
      <c r="C14" s="25"/>
      <c r="D14" s="26"/>
      <c r="E14" s="21"/>
      <c r="F14" s="21"/>
      <c r="G14" s="21"/>
      <c r="H14" s="21"/>
      <c r="I14" s="21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51"/>
      <c r="U14" s="52"/>
      <c r="V14" s="52"/>
      <c r="W14" s="52"/>
      <c r="X14" s="120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3"/>
    </row>
    <row r="15" spans="1:48" ht="14.25" customHeight="1" x14ac:dyDescent="0.4">
      <c r="C15" s="25"/>
      <c r="D15" s="26"/>
      <c r="E15" s="21"/>
      <c r="F15" s="21"/>
      <c r="G15" s="21"/>
      <c r="H15" s="21"/>
      <c r="I15" s="21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51"/>
      <c r="U15" s="52"/>
      <c r="V15" s="52"/>
      <c r="W15" s="52"/>
      <c r="X15" s="120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3"/>
    </row>
    <row r="16" spans="1:48" ht="14.25" customHeight="1" x14ac:dyDescent="0.4">
      <c r="C16" s="25"/>
      <c r="D16" s="26"/>
      <c r="E16" s="21"/>
      <c r="F16" s="21"/>
      <c r="G16" s="21"/>
      <c r="H16" s="21"/>
      <c r="I16" s="21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51"/>
      <c r="U16" s="52"/>
      <c r="V16" s="52"/>
      <c r="W16" s="52"/>
      <c r="X16" s="120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3"/>
    </row>
    <row r="17" spans="3:48" ht="14.25" customHeight="1" x14ac:dyDescent="0.4">
      <c r="C17" s="25"/>
      <c r="D17" s="26"/>
      <c r="E17" s="21"/>
      <c r="F17" s="21"/>
      <c r="G17" s="21"/>
      <c r="H17" s="21"/>
      <c r="I17" s="21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51"/>
      <c r="U17" s="52"/>
      <c r="V17" s="52"/>
      <c r="W17" s="52"/>
      <c r="X17" s="120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3"/>
    </row>
    <row r="18" spans="3:48" ht="14.25" customHeight="1" x14ac:dyDescent="0.4">
      <c r="C18" s="25"/>
      <c r="D18" s="26"/>
      <c r="E18" s="21" t="s">
        <v>63</v>
      </c>
      <c r="F18" s="21"/>
      <c r="G18" s="21"/>
      <c r="H18" s="21"/>
      <c r="I18" s="21"/>
      <c r="J18" s="28" t="s">
        <v>64</v>
      </c>
      <c r="K18" s="28"/>
      <c r="L18" s="28"/>
      <c r="M18" s="28"/>
      <c r="N18" s="28"/>
      <c r="O18" s="28"/>
      <c r="P18" s="28"/>
      <c r="Q18" s="28"/>
      <c r="R18" s="28"/>
      <c r="S18" s="28"/>
      <c r="T18" s="51" t="s">
        <v>51</v>
      </c>
      <c r="U18" s="52"/>
      <c r="V18" s="52"/>
      <c r="W18" s="52"/>
      <c r="X18" s="55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9"/>
    </row>
    <row r="19" spans="3:48" ht="14.25" customHeight="1" x14ac:dyDescent="0.4">
      <c r="C19" s="25"/>
      <c r="D19" s="26"/>
      <c r="E19" s="21"/>
      <c r="F19" s="21"/>
      <c r="G19" s="21"/>
      <c r="H19" s="21"/>
      <c r="I19" s="21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51"/>
      <c r="U19" s="52"/>
      <c r="V19" s="52"/>
      <c r="W19" s="52"/>
      <c r="X19" s="55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9"/>
    </row>
    <row r="20" spans="3:48" ht="14.25" customHeight="1" x14ac:dyDescent="0.4">
      <c r="C20" s="25"/>
      <c r="D20" s="26"/>
      <c r="E20" s="21"/>
      <c r="F20" s="21"/>
      <c r="G20" s="21"/>
      <c r="H20" s="21"/>
      <c r="I20" s="21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51"/>
      <c r="U20" s="52"/>
      <c r="V20" s="52"/>
      <c r="W20" s="52"/>
      <c r="X20" s="55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9"/>
    </row>
    <row r="21" spans="3:48" ht="14.25" customHeight="1" x14ac:dyDescent="0.4">
      <c r="C21" s="25"/>
      <c r="D21" s="26"/>
      <c r="E21" s="21"/>
      <c r="F21" s="21"/>
      <c r="G21" s="21"/>
      <c r="H21" s="21"/>
      <c r="I21" s="21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51"/>
      <c r="U21" s="52"/>
      <c r="V21" s="52"/>
      <c r="W21" s="52"/>
      <c r="X21" s="55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9"/>
    </row>
    <row r="22" spans="3:48" ht="14.25" customHeight="1" x14ac:dyDescent="0.4">
      <c r="C22" s="25"/>
      <c r="D22" s="26"/>
      <c r="E22" s="21"/>
      <c r="F22" s="21"/>
      <c r="G22" s="21"/>
      <c r="H22" s="21"/>
      <c r="I22" s="21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51"/>
      <c r="U22" s="52"/>
      <c r="V22" s="52"/>
      <c r="W22" s="52"/>
      <c r="X22" s="55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9"/>
    </row>
    <row r="23" spans="3:48" ht="14.25" customHeight="1" x14ac:dyDescent="0.4">
      <c r="C23" s="25"/>
      <c r="D23" s="26"/>
      <c r="E23" s="22"/>
      <c r="F23" s="22"/>
      <c r="G23" s="22"/>
      <c r="H23" s="22"/>
      <c r="I23" s="22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53"/>
      <c r="U23" s="54"/>
      <c r="V23" s="54"/>
      <c r="W23" s="54"/>
      <c r="X23" s="57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60"/>
    </row>
    <row r="24" spans="3:48" ht="14.25" customHeight="1" x14ac:dyDescent="0.4">
      <c r="C24" s="69" t="s">
        <v>6</v>
      </c>
      <c r="D24" s="70"/>
      <c r="E24" s="70"/>
      <c r="F24" s="70"/>
      <c r="G24" s="70"/>
      <c r="H24" s="70"/>
      <c r="I24" s="70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1" t="s">
        <v>51</v>
      </c>
      <c r="U24" s="72"/>
      <c r="V24" s="72"/>
      <c r="W24" s="72"/>
      <c r="X24" s="67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5"/>
    </row>
    <row r="25" spans="3:48" ht="14.25" customHeight="1" x14ac:dyDescent="0.4">
      <c r="C25" s="69"/>
      <c r="D25" s="70"/>
      <c r="E25" s="70"/>
      <c r="F25" s="70"/>
      <c r="G25" s="70"/>
      <c r="H25" s="70"/>
      <c r="I25" s="70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71"/>
      <c r="U25" s="72"/>
      <c r="V25" s="72"/>
      <c r="W25" s="72"/>
      <c r="X25" s="67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5"/>
    </row>
    <row r="26" spans="3:48" ht="14.25" customHeight="1" x14ac:dyDescent="0.4">
      <c r="C26" s="69"/>
      <c r="D26" s="70"/>
      <c r="E26" s="70"/>
      <c r="F26" s="70"/>
      <c r="G26" s="70"/>
      <c r="H26" s="70"/>
      <c r="I26" s="70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71"/>
      <c r="U26" s="72"/>
      <c r="V26" s="72"/>
      <c r="W26" s="72"/>
      <c r="X26" s="67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5"/>
    </row>
    <row r="27" spans="3:48" ht="14.25" customHeight="1" x14ac:dyDescent="0.4">
      <c r="C27" s="69"/>
      <c r="D27" s="70"/>
      <c r="E27" s="70"/>
      <c r="F27" s="70"/>
      <c r="G27" s="70"/>
      <c r="H27" s="70"/>
      <c r="I27" s="70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71"/>
      <c r="U27" s="72"/>
      <c r="V27" s="72"/>
      <c r="W27" s="72"/>
      <c r="X27" s="67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5"/>
    </row>
    <row r="28" spans="3:48" ht="14.25" customHeight="1" x14ac:dyDescent="0.4">
      <c r="C28" s="69"/>
      <c r="D28" s="70"/>
      <c r="E28" s="70"/>
      <c r="F28" s="70"/>
      <c r="G28" s="70"/>
      <c r="H28" s="70"/>
      <c r="I28" s="70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71"/>
      <c r="U28" s="72"/>
      <c r="V28" s="72"/>
      <c r="W28" s="72"/>
      <c r="X28" s="67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5"/>
    </row>
    <row r="29" spans="3:48" ht="14.25" customHeight="1" x14ac:dyDescent="0.4">
      <c r="C29" s="69"/>
      <c r="D29" s="70"/>
      <c r="E29" s="70"/>
      <c r="F29" s="70"/>
      <c r="G29" s="70"/>
      <c r="H29" s="70"/>
      <c r="I29" s="70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73"/>
      <c r="U29" s="74"/>
      <c r="V29" s="74"/>
      <c r="W29" s="74"/>
      <c r="X29" s="68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6"/>
    </row>
    <row r="30" spans="3:48" ht="14.25" customHeight="1" x14ac:dyDescent="0.4">
      <c r="C30" s="69" t="s">
        <v>7</v>
      </c>
      <c r="D30" s="70"/>
      <c r="E30" s="70"/>
      <c r="F30" s="70"/>
      <c r="G30" s="70"/>
      <c r="H30" s="70"/>
      <c r="I30" s="70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71" t="s">
        <v>51</v>
      </c>
      <c r="U30" s="72"/>
      <c r="V30" s="72"/>
      <c r="W30" s="72"/>
      <c r="X30" s="67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5"/>
    </row>
    <row r="31" spans="3:48" ht="14.25" customHeight="1" x14ac:dyDescent="0.4">
      <c r="C31" s="69"/>
      <c r="D31" s="70"/>
      <c r="E31" s="70"/>
      <c r="F31" s="70"/>
      <c r="G31" s="70"/>
      <c r="H31" s="70"/>
      <c r="I31" s="70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71"/>
      <c r="U31" s="72"/>
      <c r="V31" s="72"/>
      <c r="W31" s="72"/>
      <c r="X31" s="67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5"/>
    </row>
    <row r="32" spans="3:48" ht="14.25" customHeight="1" x14ac:dyDescent="0.4">
      <c r="C32" s="69"/>
      <c r="D32" s="70"/>
      <c r="E32" s="70"/>
      <c r="F32" s="70"/>
      <c r="G32" s="70"/>
      <c r="H32" s="70"/>
      <c r="I32" s="70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71"/>
      <c r="U32" s="72"/>
      <c r="V32" s="72"/>
      <c r="W32" s="72"/>
      <c r="X32" s="67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5"/>
    </row>
    <row r="33" spans="3:55" ht="14.25" customHeight="1" x14ac:dyDescent="0.4">
      <c r="C33" s="69"/>
      <c r="D33" s="70"/>
      <c r="E33" s="70"/>
      <c r="F33" s="70"/>
      <c r="G33" s="70"/>
      <c r="H33" s="70"/>
      <c r="I33" s="70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71"/>
      <c r="U33" s="72"/>
      <c r="V33" s="72"/>
      <c r="W33" s="72"/>
      <c r="X33" s="67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5"/>
    </row>
    <row r="34" spans="3:55" ht="14.25" customHeight="1" x14ac:dyDescent="0.4">
      <c r="C34" s="69"/>
      <c r="D34" s="70"/>
      <c r="E34" s="70"/>
      <c r="F34" s="70"/>
      <c r="G34" s="70"/>
      <c r="H34" s="70"/>
      <c r="I34" s="70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71"/>
      <c r="U34" s="72"/>
      <c r="V34" s="72"/>
      <c r="W34" s="72"/>
      <c r="X34" s="67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5"/>
    </row>
    <row r="35" spans="3:55" ht="14.25" customHeight="1" x14ac:dyDescent="0.4">
      <c r="C35" s="69"/>
      <c r="D35" s="70"/>
      <c r="E35" s="70"/>
      <c r="F35" s="70"/>
      <c r="G35" s="70"/>
      <c r="H35" s="70"/>
      <c r="I35" s="70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73"/>
      <c r="U35" s="74"/>
      <c r="V35" s="74"/>
      <c r="W35" s="74"/>
      <c r="X35" s="68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6"/>
    </row>
    <row r="36" spans="3:55" ht="14.25" customHeight="1" x14ac:dyDescent="0.4">
      <c r="C36" s="69" t="s">
        <v>8</v>
      </c>
      <c r="D36" s="70"/>
      <c r="E36" s="70"/>
      <c r="F36" s="70"/>
      <c r="G36" s="70"/>
      <c r="H36" s="70"/>
      <c r="I36" s="70"/>
      <c r="J36" s="85" t="s">
        <v>15</v>
      </c>
      <c r="K36" s="85"/>
      <c r="L36" s="85"/>
      <c r="M36" s="85"/>
      <c r="N36" s="85"/>
      <c r="O36" s="85"/>
      <c r="P36" s="85"/>
      <c r="Q36" s="85"/>
      <c r="R36" s="85"/>
      <c r="S36" s="85"/>
      <c r="T36" s="71" t="s">
        <v>51</v>
      </c>
      <c r="U36" s="72"/>
      <c r="V36" s="72"/>
      <c r="W36" s="72"/>
      <c r="X36" s="67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5"/>
    </row>
    <row r="37" spans="3:55" ht="14.25" customHeight="1" x14ac:dyDescent="0.4">
      <c r="C37" s="69"/>
      <c r="D37" s="70"/>
      <c r="E37" s="70"/>
      <c r="F37" s="70"/>
      <c r="G37" s="70"/>
      <c r="H37" s="70"/>
      <c r="I37" s="70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71"/>
      <c r="U37" s="72"/>
      <c r="V37" s="72"/>
      <c r="W37" s="72"/>
      <c r="X37" s="67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5"/>
    </row>
    <row r="38" spans="3:55" ht="14.25" customHeight="1" x14ac:dyDescent="0.4">
      <c r="C38" s="69"/>
      <c r="D38" s="70"/>
      <c r="E38" s="70"/>
      <c r="F38" s="70"/>
      <c r="G38" s="70"/>
      <c r="H38" s="70"/>
      <c r="I38" s="70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71"/>
      <c r="U38" s="72"/>
      <c r="V38" s="72"/>
      <c r="W38" s="72"/>
      <c r="X38" s="67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5"/>
    </row>
    <row r="39" spans="3:55" ht="14.25" customHeight="1" x14ac:dyDescent="0.4">
      <c r="C39" s="69"/>
      <c r="D39" s="70"/>
      <c r="E39" s="70"/>
      <c r="F39" s="70"/>
      <c r="G39" s="70"/>
      <c r="H39" s="70"/>
      <c r="I39" s="70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71"/>
      <c r="U39" s="72"/>
      <c r="V39" s="72"/>
      <c r="W39" s="72"/>
      <c r="X39" s="67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5"/>
    </row>
    <row r="40" spans="3:55" ht="14.25" customHeight="1" x14ac:dyDescent="0.4">
      <c r="C40" s="69"/>
      <c r="D40" s="70"/>
      <c r="E40" s="70"/>
      <c r="F40" s="70"/>
      <c r="G40" s="70"/>
      <c r="H40" s="70"/>
      <c r="I40" s="70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71"/>
      <c r="U40" s="72"/>
      <c r="V40" s="72"/>
      <c r="W40" s="72"/>
      <c r="X40" s="67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5"/>
    </row>
    <row r="41" spans="3:55" ht="14.25" customHeight="1" x14ac:dyDescent="0.4">
      <c r="C41" s="69"/>
      <c r="D41" s="70"/>
      <c r="E41" s="70"/>
      <c r="F41" s="70"/>
      <c r="G41" s="70"/>
      <c r="H41" s="70"/>
      <c r="I41" s="70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73"/>
      <c r="U41" s="74"/>
      <c r="V41" s="74"/>
      <c r="W41" s="74"/>
      <c r="X41" s="68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6"/>
    </row>
    <row r="42" spans="3:55" ht="14.25" customHeight="1" x14ac:dyDescent="0.4">
      <c r="C42" s="69" t="s">
        <v>13</v>
      </c>
      <c r="D42" s="70"/>
      <c r="E42" s="70"/>
      <c r="F42" s="70"/>
      <c r="G42" s="70"/>
      <c r="H42" s="70"/>
      <c r="I42" s="70"/>
      <c r="J42" s="85" t="s">
        <v>10</v>
      </c>
      <c r="K42" s="85"/>
      <c r="L42" s="85"/>
      <c r="M42" s="85"/>
      <c r="N42" s="85"/>
      <c r="O42" s="85"/>
      <c r="P42" s="85"/>
      <c r="Q42" s="85"/>
      <c r="R42" s="85"/>
      <c r="S42" s="85"/>
      <c r="T42" s="75"/>
      <c r="U42" s="76"/>
      <c r="V42" s="76"/>
      <c r="W42" s="77"/>
      <c r="X42" s="86">
        <v>474000</v>
      </c>
      <c r="Y42" s="87"/>
      <c r="Z42" s="87"/>
      <c r="AA42" s="87"/>
      <c r="AB42" s="87"/>
      <c r="AC42" s="87">
        <v>474000</v>
      </c>
      <c r="AD42" s="87"/>
      <c r="AE42" s="87"/>
      <c r="AF42" s="87"/>
      <c r="AG42" s="87"/>
      <c r="AH42" s="87">
        <v>474000</v>
      </c>
      <c r="AI42" s="87"/>
      <c r="AJ42" s="87"/>
      <c r="AK42" s="87"/>
      <c r="AL42" s="87"/>
      <c r="AM42" s="87">
        <v>474000</v>
      </c>
      <c r="AN42" s="87"/>
      <c r="AO42" s="87"/>
      <c r="AP42" s="87"/>
      <c r="AQ42" s="87"/>
      <c r="AR42" s="87">
        <v>474000</v>
      </c>
      <c r="AS42" s="87"/>
      <c r="AT42" s="87"/>
      <c r="AU42" s="87"/>
      <c r="AV42" s="90"/>
    </row>
    <row r="43" spans="3:55" ht="14.25" customHeight="1" x14ac:dyDescent="0.4">
      <c r="C43" s="69"/>
      <c r="D43" s="70"/>
      <c r="E43" s="70"/>
      <c r="F43" s="70"/>
      <c r="G43" s="70"/>
      <c r="H43" s="70"/>
      <c r="I43" s="70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78"/>
      <c r="U43" s="79"/>
      <c r="V43" s="79"/>
      <c r="W43" s="80"/>
      <c r="X43" s="86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90"/>
    </row>
    <row r="44" spans="3:55" ht="14.25" customHeight="1" x14ac:dyDescent="0.4">
      <c r="C44" s="69"/>
      <c r="D44" s="70"/>
      <c r="E44" s="70"/>
      <c r="F44" s="70"/>
      <c r="G44" s="70"/>
      <c r="H44" s="70"/>
      <c r="I44" s="70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78"/>
      <c r="U44" s="79"/>
      <c r="V44" s="79"/>
      <c r="W44" s="80"/>
      <c r="X44" s="86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90"/>
    </row>
    <row r="45" spans="3:55" ht="14.25" customHeight="1" x14ac:dyDescent="0.4">
      <c r="C45" s="69"/>
      <c r="D45" s="70"/>
      <c r="E45" s="70"/>
      <c r="F45" s="70"/>
      <c r="G45" s="70"/>
      <c r="H45" s="70"/>
      <c r="I45" s="70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78"/>
      <c r="U45" s="79"/>
      <c r="V45" s="79"/>
      <c r="W45" s="80"/>
      <c r="X45" s="86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90"/>
    </row>
    <row r="46" spans="3:55" ht="14.25" customHeight="1" x14ac:dyDescent="0.4">
      <c r="C46" s="69"/>
      <c r="D46" s="70"/>
      <c r="E46" s="70"/>
      <c r="F46" s="70"/>
      <c r="G46" s="70"/>
      <c r="H46" s="70"/>
      <c r="I46" s="70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78"/>
      <c r="U46" s="79"/>
      <c r="V46" s="79"/>
      <c r="W46" s="80"/>
      <c r="X46" s="86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90"/>
    </row>
    <row r="47" spans="3:55" ht="14.25" customHeight="1" x14ac:dyDescent="0.4">
      <c r="C47" s="69"/>
      <c r="D47" s="70"/>
      <c r="E47" s="70"/>
      <c r="F47" s="70"/>
      <c r="G47" s="70"/>
      <c r="H47" s="70"/>
      <c r="I47" s="70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1"/>
      <c r="U47" s="82"/>
      <c r="V47" s="82"/>
      <c r="W47" s="83"/>
      <c r="X47" s="88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91"/>
    </row>
    <row r="48" spans="3:55" ht="14.25" customHeight="1" x14ac:dyDescent="0.4">
      <c r="C48" s="69" t="s">
        <v>9</v>
      </c>
      <c r="D48" s="70"/>
      <c r="E48" s="70"/>
      <c r="F48" s="70"/>
      <c r="G48" s="70"/>
      <c r="H48" s="70"/>
      <c r="I48" s="70"/>
      <c r="J48" s="85" t="s">
        <v>11</v>
      </c>
      <c r="K48" s="85"/>
      <c r="L48" s="85"/>
      <c r="M48" s="85"/>
      <c r="N48" s="85"/>
      <c r="O48" s="85"/>
      <c r="P48" s="85"/>
      <c r="Q48" s="85"/>
      <c r="R48" s="85"/>
      <c r="S48" s="85"/>
      <c r="T48" s="78"/>
      <c r="U48" s="79"/>
      <c r="V48" s="79"/>
      <c r="W48" s="80"/>
      <c r="X48" s="67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5"/>
      <c r="AW48" s="13"/>
      <c r="AX48" s="12"/>
      <c r="AY48" s="12"/>
      <c r="AZ48" s="12"/>
      <c r="BA48" s="12"/>
      <c r="BB48" s="12"/>
      <c r="BC48" s="12"/>
    </row>
    <row r="49" spans="2:55" ht="14.25" customHeight="1" x14ac:dyDescent="0.4">
      <c r="C49" s="69"/>
      <c r="D49" s="70"/>
      <c r="E49" s="70"/>
      <c r="F49" s="70"/>
      <c r="G49" s="70"/>
      <c r="H49" s="70"/>
      <c r="I49" s="70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78"/>
      <c r="U49" s="79"/>
      <c r="V49" s="79"/>
      <c r="W49" s="80"/>
      <c r="X49" s="67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5"/>
      <c r="AW49" s="13"/>
      <c r="AX49" s="12"/>
      <c r="AY49" s="12"/>
      <c r="AZ49" s="12"/>
      <c r="BA49" s="12"/>
      <c r="BB49" s="12"/>
      <c r="BC49" s="12"/>
    </row>
    <row r="50" spans="2:55" ht="14.25" customHeight="1" x14ac:dyDescent="0.4">
      <c r="C50" s="69"/>
      <c r="D50" s="70"/>
      <c r="E50" s="70"/>
      <c r="F50" s="70"/>
      <c r="G50" s="70"/>
      <c r="H50" s="70"/>
      <c r="I50" s="70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78"/>
      <c r="U50" s="79"/>
      <c r="V50" s="79"/>
      <c r="W50" s="80"/>
      <c r="X50" s="67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5"/>
      <c r="AW50" s="13"/>
      <c r="AX50" s="12"/>
      <c r="AY50" s="12"/>
      <c r="AZ50" s="12"/>
      <c r="BA50" s="12"/>
      <c r="BB50" s="12"/>
      <c r="BC50" s="12"/>
    </row>
    <row r="51" spans="2:55" ht="14.25" customHeight="1" x14ac:dyDescent="0.4">
      <c r="C51" s="69"/>
      <c r="D51" s="70"/>
      <c r="E51" s="70"/>
      <c r="F51" s="70"/>
      <c r="G51" s="70"/>
      <c r="H51" s="70"/>
      <c r="I51" s="70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78"/>
      <c r="U51" s="79"/>
      <c r="V51" s="79"/>
      <c r="W51" s="80"/>
      <c r="X51" s="67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5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2:55" ht="14.25" customHeight="1" x14ac:dyDescent="0.4">
      <c r="C52" s="69"/>
      <c r="D52" s="70"/>
      <c r="E52" s="70"/>
      <c r="F52" s="70"/>
      <c r="G52" s="70"/>
      <c r="H52" s="70"/>
      <c r="I52" s="70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78"/>
      <c r="U52" s="79"/>
      <c r="V52" s="79"/>
      <c r="W52" s="80"/>
      <c r="X52" s="67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5"/>
      <c r="AW52" s="13"/>
      <c r="AX52" s="12"/>
      <c r="AY52" s="12"/>
      <c r="AZ52" s="12"/>
      <c r="BA52" s="12"/>
      <c r="BB52" s="12"/>
      <c r="BC52" s="12"/>
    </row>
    <row r="53" spans="2:55" ht="14.25" customHeight="1" thickBot="1" x14ac:dyDescent="0.45">
      <c r="C53" s="69"/>
      <c r="D53" s="70"/>
      <c r="E53" s="70"/>
      <c r="F53" s="70"/>
      <c r="G53" s="70"/>
      <c r="H53" s="70"/>
      <c r="I53" s="70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1"/>
      <c r="U53" s="82"/>
      <c r="V53" s="82"/>
      <c r="W53" s="83"/>
      <c r="X53" s="68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6"/>
      <c r="AW53" s="13"/>
      <c r="AX53" s="12"/>
      <c r="AY53" s="12"/>
      <c r="AZ53" s="12"/>
      <c r="BA53" s="12"/>
      <c r="BB53" s="12"/>
      <c r="BC53" s="12"/>
    </row>
    <row r="54" spans="2:55" ht="14.25" customHeight="1" thickTop="1" x14ac:dyDescent="0.4">
      <c r="C54" s="99" t="s">
        <v>12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1"/>
      <c r="X54" s="93">
        <f>SUM(X12:AB53)</f>
        <v>474000</v>
      </c>
      <c r="Y54" s="94"/>
      <c r="Z54" s="94"/>
      <c r="AA54" s="94"/>
      <c r="AB54" s="94"/>
      <c r="AC54" s="94">
        <f>SUM(AC12:AG53)</f>
        <v>474000</v>
      </c>
      <c r="AD54" s="94"/>
      <c r="AE54" s="94"/>
      <c r="AF54" s="94"/>
      <c r="AG54" s="94"/>
      <c r="AH54" s="94">
        <f>SUM(AH12:AL53)</f>
        <v>474000</v>
      </c>
      <c r="AI54" s="94"/>
      <c r="AJ54" s="94"/>
      <c r="AK54" s="94"/>
      <c r="AL54" s="94"/>
      <c r="AM54" s="94">
        <f>SUM(AM12:AQ53)</f>
        <v>474000</v>
      </c>
      <c r="AN54" s="94"/>
      <c r="AO54" s="94"/>
      <c r="AP54" s="94"/>
      <c r="AQ54" s="94"/>
      <c r="AR54" s="94">
        <f>SUM(AR12:AV53)</f>
        <v>474000</v>
      </c>
      <c r="AS54" s="94"/>
      <c r="AT54" s="94"/>
      <c r="AU54" s="94"/>
      <c r="AV54" s="97"/>
      <c r="AW54" s="102"/>
      <c r="AX54" s="124"/>
      <c r="AY54" s="124"/>
      <c r="AZ54" s="124"/>
      <c r="BA54" s="124"/>
      <c r="BB54" s="124"/>
      <c r="BC54" s="124"/>
    </row>
    <row r="55" spans="2:55" ht="14.25" customHeight="1" x14ac:dyDescent="0.4">
      <c r="C55" s="102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4"/>
      <c r="X55" s="95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8"/>
    </row>
    <row r="56" spans="2:55" ht="14.25" customHeight="1" x14ac:dyDescent="0.4">
      <c r="C56" s="102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4"/>
      <c r="X56" s="95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8"/>
    </row>
    <row r="57" spans="2:55" ht="14.25" customHeight="1" x14ac:dyDescent="0.4">
      <c r="C57" s="102"/>
      <c r="D57" s="103"/>
      <c r="E57" s="103"/>
      <c r="F57" s="103"/>
      <c r="G57" s="103"/>
      <c r="H57" s="103"/>
      <c r="I57" s="103"/>
      <c r="J57" s="103"/>
      <c r="K57" s="103"/>
      <c r="L57" s="103"/>
      <c r="M57" s="126"/>
      <c r="N57" s="114" t="s">
        <v>52</v>
      </c>
      <c r="O57" s="114"/>
      <c r="P57" s="114"/>
      <c r="Q57" s="114"/>
      <c r="R57" s="114"/>
      <c r="S57" s="114"/>
      <c r="T57" s="114"/>
      <c r="U57" s="114"/>
      <c r="V57" s="114"/>
      <c r="W57" s="115"/>
      <c r="X57" s="105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11"/>
    </row>
    <row r="58" spans="2:55" ht="14.25" customHeight="1" x14ac:dyDescent="0.4">
      <c r="C58" s="102"/>
      <c r="D58" s="103"/>
      <c r="E58" s="103"/>
      <c r="F58" s="103"/>
      <c r="G58" s="103"/>
      <c r="H58" s="103"/>
      <c r="I58" s="103"/>
      <c r="J58" s="103"/>
      <c r="K58" s="103"/>
      <c r="L58" s="103"/>
      <c r="M58" s="126"/>
      <c r="N58" s="103"/>
      <c r="O58" s="103"/>
      <c r="P58" s="103"/>
      <c r="Q58" s="103"/>
      <c r="R58" s="103"/>
      <c r="S58" s="103"/>
      <c r="T58" s="103"/>
      <c r="U58" s="103"/>
      <c r="V58" s="103"/>
      <c r="W58" s="104"/>
      <c r="X58" s="107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12"/>
    </row>
    <row r="59" spans="2:55" ht="14.25" customHeight="1" thickBot="1" x14ac:dyDescent="0.45">
      <c r="C59" s="127"/>
      <c r="D59" s="116"/>
      <c r="E59" s="116"/>
      <c r="F59" s="116"/>
      <c r="G59" s="116"/>
      <c r="H59" s="116"/>
      <c r="I59" s="116"/>
      <c r="J59" s="116"/>
      <c r="K59" s="116"/>
      <c r="L59" s="116"/>
      <c r="M59" s="128"/>
      <c r="N59" s="116"/>
      <c r="O59" s="116"/>
      <c r="P59" s="116"/>
      <c r="Q59" s="116"/>
      <c r="R59" s="116"/>
      <c r="S59" s="116"/>
      <c r="T59" s="116"/>
      <c r="U59" s="116"/>
      <c r="V59" s="116"/>
      <c r="W59" s="117"/>
      <c r="X59" s="109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3"/>
    </row>
    <row r="60" spans="2:55" ht="14.25" customHeight="1" x14ac:dyDescent="0.4">
      <c r="C60" s="92" t="s">
        <v>54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</row>
    <row r="61" spans="2:55" ht="14.25" customHeight="1" x14ac:dyDescent="0.4"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</row>
    <row r="62" spans="2:55" ht="14.25" customHeight="1" x14ac:dyDescent="0.4"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</row>
    <row r="63" spans="2:55" ht="14.25" customHeight="1" x14ac:dyDescent="0.4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</row>
    <row r="64" spans="2:55" ht="14.25" customHeight="1" thickBot="1" x14ac:dyDescent="0.45">
      <c r="B64" s="4" t="s">
        <v>71</v>
      </c>
      <c r="AV64" s="5"/>
    </row>
    <row r="65" spans="3:48" ht="14.25" customHeight="1" x14ac:dyDescent="0.4">
      <c r="C65" s="32" t="s">
        <v>2</v>
      </c>
      <c r="D65" s="33"/>
      <c r="E65" s="33"/>
      <c r="F65" s="33"/>
      <c r="G65" s="33"/>
      <c r="H65" s="33"/>
      <c r="I65" s="34"/>
      <c r="J65" s="41" t="s">
        <v>3</v>
      </c>
      <c r="K65" s="33"/>
      <c r="L65" s="33"/>
      <c r="M65" s="33"/>
      <c r="N65" s="33"/>
      <c r="O65" s="33"/>
      <c r="P65" s="33"/>
      <c r="Q65" s="33"/>
      <c r="R65" s="33"/>
      <c r="S65" s="34"/>
      <c r="T65" s="48" t="s">
        <v>50</v>
      </c>
      <c r="U65" s="151"/>
      <c r="V65" s="151"/>
      <c r="W65" s="152"/>
      <c r="X65" s="16" t="s">
        <v>4</v>
      </c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7"/>
    </row>
    <row r="66" spans="3:48" ht="14.25" customHeight="1" x14ac:dyDescent="0.4">
      <c r="C66" s="35"/>
      <c r="D66" s="36"/>
      <c r="E66" s="36"/>
      <c r="F66" s="36"/>
      <c r="G66" s="36"/>
      <c r="H66" s="36"/>
      <c r="I66" s="37"/>
      <c r="J66" s="42"/>
      <c r="K66" s="36"/>
      <c r="L66" s="36"/>
      <c r="M66" s="36"/>
      <c r="N66" s="36"/>
      <c r="O66" s="36"/>
      <c r="P66" s="36"/>
      <c r="Q66" s="36"/>
      <c r="R66" s="36"/>
      <c r="S66" s="37"/>
      <c r="T66" s="153"/>
      <c r="U66" s="154"/>
      <c r="V66" s="154"/>
      <c r="W66" s="155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9"/>
    </row>
    <row r="67" spans="3:48" ht="14.25" customHeight="1" x14ac:dyDescent="0.4">
      <c r="C67" s="35"/>
      <c r="D67" s="36"/>
      <c r="E67" s="36"/>
      <c r="F67" s="36"/>
      <c r="G67" s="36"/>
      <c r="H67" s="36"/>
      <c r="I67" s="37"/>
      <c r="J67" s="42"/>
      <c r="K67" s="36"/>
      <c r="L67" s="36"/>
      <c r="M67" s="36"/>
      <c r="N67" s="36"/>
      <c r="O67" s="36"/>
      <c r="P67" s="36"/>
      <c r="Q67" s="36"/>
      <c r="R67" s="36"/>
      <c r="S67" s="37"/>
      <c r="T67" s="153"/>
      <c r="U67" s="154"/>
      <c r="V67" s="154"/>
      <c r="W67" s="155"/>
      <c r="X67" s="44" t="str">
        <f>X10</f>
        <v>令和８年度</v>
      </c>
      <c r="Y67" s="45"/>
      <c r="Z67" s="45"/>
      <c r="AA67" s="45"/>
      <c r="AB67" s="45"/>
      <c r="AC67" s="45" t="str">
        <f>AC10</f>
        <v>令和９年度</v>
      </c>
      <c r="AD67" s="45"/>
      <c r="AE67" s="45"/>
      <c r="AF67" s="45"/>
      <c r="AG67" s="45"/>
      <c r="AH67" s="45" t="str">
        <f>AH10</f>
        <v>令和10年度</v>
      </c>
      <c r="AI67" s="45"/>
      <c r="AJ67" s="45"/>
      <c r="AK67" s="45"/>
      <c r="AL67" s="45"/>
      <c r="AM67" s="45" t="str">
        <f>AM10</f>
        <v>令和11年度</v>
      </c>
      <c r="AN67" s="45"/>
      <c r="AO67" s="45"/>
      <c r="AP67" s="45"/>
      <c r="AQ67" s="45"/>
      <c r="AR67" s="45" t="str">
        <f>AR10</f>
        <v>令和12年度</v>
      </c>
      <c r="AS67" s="45"/>
      <c r="AT67" s="45"/>
      <c r="AU67" s="45"/>
      <c r="AV67" s="61"/>
    </row>
    <row r="68" spans="3:48" ht="14.25" customHeight="1" thickBot="1" x14ac:dyDescent="0.45">
      <c r="C68" s="38"/>
      <c r="D68" s="39"/>
      <c r="E68" s="39"/>
      <c r="F68" s="39"/>
      <c r="G68" s="39"/>
      <c r="H68" s="39"/>
      <c r="I68" s="40"/>
      <c r="J68" s="43"/>
      <c r="K68" s="39"/>
      <c r="L68" s="39"/>
      <c r="M68" s="39"/>
      <c r="N68" s="39"/>
      <c r="O68" s="39"/>
      <c r="P68" s="39"/>
      <c r="Q68" s="39"/>
      <c r="R68" s="39"/>
      <c r="S68" s="40"/>
      <c r="T68" s="156"/>
      <c r="U68" s="157"/>
      <c r="V68" s="157"/>
      <c r="W68" s="158"/>
      <c r="X68" s="46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62"/>
    </row>
    <row r="69" spans="3:48" ht="14.25" customHeight="1" x14ac:dyDescent="0.4">
      <c r="C69" s="23" t="s">
        <v>5</v>
      </c>
      <c r="D69" s="24"/>
      <c r="E69" s="20" t="s">
        <v>61</v>
      </c>
      <c r="F69" s="20"/>
      <c r="G69" s="20"/>
      <c r="H69" s="20"/>
      <c r="I69" s="20"/>
      <c r="J69" s="27" t="s">
        <v>65</v>
      </c>
      <c r="K69" s="27"/>
      <c r="L69" s="27"/>
      <c r="M69" s="27"/>
      <c r="N69" s="27"/>
      <c r="O69" s="27"/>
      <c r="P69" s="27"/>
      <c r="Q69" s="27"/>
      <c r="R69" s="27"/>
      <c r="S69" s="27"/>
      <c r="T69" s="51" t="s">
        <v>51</v>
      </c>
      <c r="U69" s="52"/>
      <c r="V69" s="52"/>
      <c r="W69" s="52"/>
      <c r="X69" s="11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69" s="119"/>
      <c r="Z69" s="119"/>
      <c r="AA69" s="119"/>
      <c r="AB69" s="119"/>
      <c r="AC69" s="11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69" s="119"/>
      <c r="AE69" s="119"/>
      <c r="AF69" s="119"/>
      <c r="AG69" s="119"/>
      <c r="AH69" s="11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69" s="119"/>
      <c r="AJ69" s="119"/>
      <c r="AK69" s="119"/>
      <c r="AL69" s="119"/>
      <c r="AM69" s="11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69" s="119"/>
      <c r="AO69" s="119"/>
      <c r="AP69" s="119"/>
      <c r="AQ69" s="119"/>
      <c r="AR69" s="11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69" s="119"/>
      <c r="AT69" s="119"/>
      <c r="AU69" s="119"/>
      <c r="AV69" s="122"/>
    </row>
    <row r="70" spans="3:48" ht="14.25" customHeight="1" x14ac:dyDescent="0.4">
      <c r="C70" s="25"/>
      <c r="D70" s="26"/>
      <c r="E70" s="21"/>
      <c r="F70" s="21"/>
      <c r="G70" s="21"/>
      <c r="H70" s="21"/>
      <c r="I70" s="21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51"/>
      <c r="U70" s="52"/>
      <c r="V70" s="52"/>
      <c r="W70" s="52"/>
      <c r="X70" s="120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3"/>
    </row>
    <row r="71" spans="3:48" ht="14.25" customHeight="1" x14ac:dyDescent="0.4">
      <c r="C71" s="25"/>
      <c r="D71" s="26"/>
      <c r="E71" s="21"/>
      <c r="F71" s="21"/>
      <c r="G71" s="21"/>
      <c r="H71" s="21"/>
      <c r="I71" s="21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51"/>
      <c r="U71" s="52"/>
      <c r="V71" s="52"/>
      <c r="W71" s="52"/>
      <c r="X71" s="120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3"/>
    </row>
    <row r="72" spans="3:48" ht="14.25" customHeight="1" x14ac:dyDescent="0.4">
      <c r="C72" s="25"/>
      <c r="D72" s="26"/>
      <c r="E72" s="21"/>
      <c r="F72" s="21"/>
      <c r="G72" s="21"/>
      <c r="H72" s="21"/>
      <c r="I72" s="21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51"/>
      <c r="U72" s="52"/>
      <c r="V72" s="52"/>
      <c r="W72" s="52"/>
      <c r="X72" s="120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3"/>
    </row>
    <row r="73" spans="3:48" ht="14.25" customHeight="1" x14ac:dyDescent="0.4">
      <c r="C73" s="25"/>
      <c r="D73" s="26"/>
      <c r="E73" s="21"/>
      <c r="F73" s="21"/>
      <c r="G73" s="21"/>
      <c r="H73" s="21"/>
      <c r="I73" s="21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51"/>
      <c r="U73" s="52"/>
      <c r="V73" s="52"/>
      <c r="W73" s="52"/>
      <c r="X73" s="120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3"/>
    </row>
    <row r="74" spans="3:48" ht="14.25" customHeight="1" x14ac:dyDescent="0.4">
      <c r="C74" s="25"/>
      <c r="D74" s="26"/>
      <c r="E74" s="21"/>
      <c r="F74" s="21"/>
      <c r="G74" s="21"/>
      <c r="H74" s="21"/>
      <c r="I74" s="21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159"/>
      <c r="U74" s="160"/>
      <c r="V74" s="160"/>
      <c r="W74" s="160"/>
      <c r="X74" s="120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3"/>
    </row>
    <row r="75" spans="3:48" ht="14.25" customHeight="1" x14ac:dyDescent="0.4">
      <c r="C75" s="25"/>
      <c r="D75" s="26"/>
      <c r="E75" s="21" t="s">
        <v>63</v>
      </c>
      <c r="F75" s="21"/>
      <c r="G75" s="21"/>
      <c r="H75" s="21"/>
      <c r="I75" s="21"/>
      <c r="J75" s="28" t="s">
        <v>66</v>
      </c>
      <c r="K75" s="28"/>
      <c r="L75" s="28"/>
      <c r="M75" s="28"/>
      <c r="N75" s="28"/>
      <c r="O75" s="28"/>
      <c r="P75" s="28"/>
      <c r="Q75" s="28"/>
      <c r="R75" s="28"/>
      <c r="S75" s="28"/>
      <c r="T75" s="51" t="s">
        <v>51</v>
      </c>
      <c r="U75" s="52"/>
      <c r="V75" s="52"/>
      <c r="W75" s="161"/>
      <c r="X75" s="67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5"/>
    </row>
    <row r="76" spans="3:48" ht="14.25" customHeight="1" x14ac:dyDescent="0.4">
      <c r="C76" s="25"/>
      <c r="D76" s="26"/>
      <c r="E76" s="21"/>
      <c r="F76" s="21"/>
      <c r="G76" s="21"/>
      <c r="H76" s="21"/>
      <c r="I76" s="21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51"/>
      <c r="U76" s="52"/>
      <c r="V76" s="52"/>
      <c r="W76" s="161"/>
      <c r="X76" s="67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5"/>
    </row>
    <row r="77" spans="3:48" ht="14.25" customHeight="1" x14ac:dyDescent="0.4">
      <c r="C77" s="25"/>
      <c r="D77" s="26"/>
      <c r="E77" s="21"/>
      <c r="F77" s="21"/>
      <c r="G77" s="21"/>
      <c r="H77" s="21"/>
      <c r="I77" s="21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51"/>
      <c r="U77" s="52"/>
      <c r="V77" s="52"/>
      <c r="W77" s="161"/>
      <c r="X77" s="67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5"/>
    </row>
    <row r="78" spans="3:48" ht="14.25" customHeight="1" x14ac:dyDescent="0.4">
      <c r="C78" s="25"/>
      <c r="D78" s="26"/>
      <c r="E78" s="21"/>
      <c r="F78" s="21"/>
      <c r="G78" s="21"/>
      <c r="H78" s="21"/>
      <c r="I78" s="21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51"/>
      <c r="U78" s="52"/>
      <c r="V78" s="52"/>
      <c r="W78" s="161"/>
      <c r="X78" s="67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5"/>
    </row>
    <row r="79" spans="3:48" ht="14.25" customHeight="1" x14ac:dyDescent="0.4">
      <c r="C79" s="25"/>
      <c r="D79" s="26"/>
      <c r="E79" s="21"/>
      <c r="F79" s="21"/>
      <c r="G79" s="21"/>
      <c r="H79" s="21"/>
      <c r="I79" s="21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51"/>
      <c r="U79" s="52"/>
      <c r="V79" s="52"/>
      <c r="W79" s="161"/>
      <c r="X79" s="67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5"/>
    </row>
    <row r="80" spans="3:48" ht="14.25" customHeight="1" x14ac:dyDescent="0.4">
      <c r="C80" s="25"/>
      <c r="D80" s="26"/>
      <c r="E80" s="22"/>
      <c r="F80" s="22"/>
      <c r="G80" s="22"/>
      <c r="H80" s="22"/>
      <c r="I80" s="22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53"/>
      <c r="U80" s="54"/>
      <c r="V80" s="54"/>
      <c r="W80" s="162"/>
      <c r="X80" s="68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6"/>
    </row>
    <row r="81" spans="3:48" ht="14.25" customHeight="1" x14ac:dyDescent="0.4">
      <c r="C81" s="69" t="s">
        <v>6</v>
      </c>
      <c r="D81" s="70"/>
      <c r="E81" s="70"/>
      <c r="F81" s="70"/>
      <c r="G81" s="70"/>
      <c r="H81" s="70"/>
      <c r="I81" s="70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51" t="s">
        <v>51</v>
      </c>
      <c r="U81" s="52"/>
      <c r="V81" s="52"/>
      <c r="W81" s="52"/>
      <c r="X81" s="67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5"/>
    </row>
    <row r="82" spans="3:48" ht="14.25" customHeight="1" x14ac:dyDescent="0.4">
      <c r="C82" s="69"/>
      <c r="D82" s="70"/>
      <c r="E82" s="70"/>
      <c r="F82" s="70"/>
      <c r="G82" s="70"/>
      <c r="H82" s="70"/>
      <c r="I82" s="70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51"/>
      <c r="U82" s="52"/>
      <c r="V82" s="52"/>
      <c r="W82" s="52"/>
      <c r="X82" s="67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5"/>
    </row>
    <row r="83" spans="3:48" ht="14.25" customHeight="1" x14ac:dyDescent="0.4">
      <c r="C83" s="69"/>
      <c r="D83" s="70"/>
      <c r="E83" s="70"/>
      <c r="F83" s="70"/>
      <c r="G83" s="70"/>
      <c r="H83" s="70"/>
      <c r="I83" s="70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51"/>
      <c r="U83" s="52"/>
      <c r="V83" s="52"/>
      <c r="W83" s="52"/>
      <c r="X83" s="67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5"/>
    </row>
    <row r="84" spans="3:48" ht="14.25" customHeight="1" x14ac:dyDescent="0.4">
      <c r="C84" s="69"/>
      <c r="D84" s="70"/>
      <c r="E84" s="70"/>
      <c r="F84" s="70"/>
      <c r="G84" s="70"/>
      <c r="H84" s="70"/>
      <c r="I84" s="70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51"/>
      <c r="U84" s="52"/>
      <c r="V84" s="52"/>
      <c r="W84" s="52"/>
      <c r="X84" s="67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5"/>
    </row>
    <row r="85" spans="3:48" ht="14.25" customHeight="1" x14ac:dyDescent="0.4">
      <c r="C85" s="69"/>
      <c r="D85" s="70"/>
      <c r="E85" s="70"/>
      <c r="F85" s="70"/>
      <c r="G85" s="70"/>
      <c r="H85" s="70"/>
      <c r="I85" s="70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51"/>
      <c r="U85" s="52"/>
      <c r="V85" s="52"/>
      <c r="W85" s="52"/>
      <c r="X85" s="67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5"/>
    </row>
    <row r="86" spans="3:48" ht="14.25" customHeight="1" x14ac:dyDescent="0.4">
      <c r="C86" s="69"/>
      <c r="D86" s="70"/>
      <c r="E86" s="70"/>
      <c r="F86" s="70"/>
      <c r="G86" s="70"/>
      <c r="H86" s="70"/>
      <c r="I86" s="70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53"/>
      <c r="U86" s="54"/>
      <c r="V86" s="54"/>
      <c r="W86" s="54"/>
      <c r="X86" s="68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6"/>
    </row>
    <row r="87" spans="3:48" ht="14.25" customHeight="1" x14ac:dyDescent="0.4">
      <c r="C87" s="69" t="s">
        <v>7</v>
      </c>
      <c r="D87" s="70"/>
      <c r="E87" s="70"/>
      <c r="F87" s="70"/>
      <c r="G87" s="70"/>
      <c r="H87" s="70"/>
      <c r="I87" s="70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51" t="s">
        <v>51</v>
      </c>
      <c r="U87" s="52"/>
      <c r="V87" s="52"/>
      <c r="W87" s="52"/>
      <c r="X87" s="67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5"/>
    </row>
    <row r="88" spans="3:48" ht="14.25" customHeight="1" x14ac:dyDescent="0.4">
      <c r="C88" s="69"/>
      <c r="D88" s="70"/>
      <c r="E88" s="70"/>
      <c r="F88" s="70"/>
      <c r="G88" s="70"/>
      <c r="H88" s="70"/>
      <c r="I88" s="70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51"/>
      <c r="U88" s="52"/>
      <c r="V88" s="52"/>
      <c r="W88" s="52"/>
      <c r="X88" s="67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5"/>
    </row>
    <row r="89" spans="3:48" ht="14.25" customHeight="1" x14ac:dyDescent="0.4">
      <c r="C89" s="69"/>
      <c r="D89" s="70"/>
      <c r="E89" s="70"/>
      <c r="F89" s="70"/>
      <c r="G89" s="70"/>
      <c r="H89" s="70"/>
      <c r="I89" s="70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51"/>
      <c r="U89" s="52"/>
      <c r="V89" s="52"/>
      <c r="W89" s="52"/>
      <c r="X89" s="67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5"/>
    </row>
    <row r="90" spans="3:48" ht="14.25" customHeight="1" x14ac:dyDescent="0.4">
      <c r="C90" s="69"/>
      <c r="D90" s="70"/>
      <c r="E90" s="70"/>
      <c r="F90" s="70"/>
      <c r="G90" s="70"/>
      <c r="H90" s="70"/>
      <c r="I90" s="70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51"/>
      <c r="U90" s="52"/>
      <c r="V90" s="52"/>
      <c r="W90" s="52"/>
      <c r="X90" s="67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5"/>
    </row>
    <row r="91" spans="3:48" ht="14.25" customHeight="1" x14ac:dyDescent="0.4">
      <c r="C91" s="69"/>
      <c r="D91" s="70"/>
      <c r="E91" s="70"/>
      <c r="F91" s="70"/>
      <c r="G91" s="70"/>
      <c r="H91" s="70"/>
      <c r="I91" s="70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51"/>
      <c r="U91" s="52"/>
      <c r="V91" s="52"/>
      <c r="W91" s="52"/>
      <c r="X91" s="67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5"/>
    </row>
    <row r="92" spans="3:48" ht="14.25" customHeight="1" x14ac:dyDescent="0.4">
      <c r="C92" s="69"/>
      <c r="D92" s="70"/>
      <c r="E92" s="70"/>
      <c r="F92" s="70"/>
      <c r="G92" s="70"/>
      <c r="H92" s="70"/>
      <c r="I92" s="70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53"/>
      <c r="U92" s="54"/>
      <c r="V92" s="54"/>
      <c r="W92" s="54"/>
      <c r="X92" s="68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6"/>
    </row>
    <row r="93" spans="3:48" ht="14.25" customHeight="1" x14ac:dyDescent="0.4">
      <c r="C93" s="69" t="s">
        <v>8</v>
      </c>
      <c r="D93" s="70"/>
      <c r="E93" s="70"/>
      <c r="F93" s="70"/>
      <c r="G93" s="70"/>
      <c r="H93" s="70"/>
      <c r="I93" s="70"/>
      <c r="J93" s="85" t="s">
        <v>15</v>
      </c>
      <c r="K93" s="85"/>
      <c r="L93" s="85"/>
      <c r="M93" s="85"/>
      <c r="N93" s="85"/>
      <c r="O93" s="85"/>
      <c r="P93" s="85"/>
      <c r="Q93" s="85"/>
      <c r="R93" s="85"/>
      <c r="S93" s="85"/>
      <c r="T93" s="51" t="s">
        <v>51</v>
      </c>
      <c r="U93" s="52"/>
      <c r="V93" s="52"/>
      <c r="W93" s="52"/>
      <c r="X93" s="67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5"/>
    </row>
    <row r="94" spans="3:48" ht="14.25" customHeight="1" x14ac:dyDescent="0.4">
      <c r="C94" s="69"/>
      <c r="D94" s="70"/>
      <c r="E94" s="70"/>
      <c r="F94" s="70"/>
      <c r="G94" s="70"/>
      <c r="H94" s="70"/>
      <c r="I94" s="70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51"/>
      <c r="U94" s="52"/>
      <c r="V94" s="52"/>
      <c r="W94" s="52"/>
      <c r="X94" s="67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5"/>
    </row>
    <row r="95" spans="3:48" ht="14.25" customHeight="1" x14ac:dyDescent="0.4">
      <c r="C95" s="69"/>
      <c r="D95" s="70"/>
      <c r="E95" s="70"/>
      <c r="F95" s="70"/>
      <c r="G95" s="70"/>
      <c r="H95" s="70"/>
      <c r="I95" s="70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51"/>
      <c r="U95" s="52"/>
      <c r="V95" s="52"/>
      <c r="W95" s="52"/>
      <c r="X95" s="67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5"/>
    </row>
    <row r="96" spans="3:48" ht="14.25" customHeight="1" x14ac:dyDescent="0.4">
      <c r="C96" s="69"/>
      <c r="D96" s="70"/>
      <c r="E96" s="70"/>
      <c r="F96" s="70"/>
      <c r="G96" s="70"/>
      <c r="H96" s="70"/>
      <c r="I96" s="70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51"/>
      <c r="U96" s="52"/>
      <c r="V96" s="52"/>
      <c r="W96" s="52"/>
      <c r="X96" s="67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5"/>
    </row>
    <row r="97" spans="3:55" ht="14.25" customHeight="1" x14ac:dyDescent="0.4">
      <c r="C97" s="69"/>
      <c r="D97" s="70"/>
      <c r="E97" s="70"/>
      <c r="F97" s="70"/>
      <c r="G97" s="70"/>
      <c r="H97" s="70"/>
      <c r="I97" s="70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51"/>
      <c r="U97" s="52"/>
      <c r="V97" s="52"/>
      <c r="W97" s="52"/>
      <c r="X97" s="67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5"/>
    </row>
    <row r="98" spans="3:55" ht="14.25" customHeight="1" x14ac:dyDescent="0.4">
      <c r="C98" s="69"/>
      <c r="D98" s="70"/>
      <c r="E98" s="70"/>
      <c r="F98" s="70"/>
      <c r="G98" s="70"/>
      <c r="H98" s="70"/>
      <c r="I98" s="70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53"/>
      <c r="U98" s="54"/>
      <c r="V98" s="54"/>
      <c r="W98" s="54"/>
      <c r="X98" s="68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6"/>
    </row>
    <row r="99" spans="3:55" ht="14.25" customHeight="1" x14ac:dyDescent="0.4">
      <c r="C99" s="163" t="s">
        <v>13</v>
      </c>
      <c r="D99" s="70"/>
      <c r="E99" s="70"/>
      <c r="F99" s="70"/>
      <c r="G99" s="70"/>
      <c r="H99" s="70"/>
      <c r="I99" s="70"/>
      <c r="J99" s="141" t="s">
        <v>69</v>
      </c>
      <c r="K99" s="141"/>
      <c r="L99" s="141"/>
      <c r="M99" s="141"/>
      <c r="N99" s="141"/>
      <c r="O99" s="141"/>
      <c r="P99" s="141"/>
      <c r="Q99" s="141"/>
      <c r="R99" s="141"/>
      <c r="S99" s="141"/>
      <c r="T99" s="142"/>
      <c r="U99" s="143"/>
      <c r="V99" s="143"/>
      <c r="W99" s="144"/>
      <c r="X99" s="95">
        <v>126000</v>
      </c>
      <c r="Y99" s="96"/>
      <c r="Z99" s="96"/>
      <c r="AA99" s="96"/>
      <c r="AB99" s="96"/>
      <c r="AC99" s="96">
        <v>126000</v>
      </c>
      <c r="AD99" s="96"/>
      <c r="AE99" s="96"/>
      <c r="AF99" s="96"/>
      <c r="AG99" s="96"/>
      <c r="AH99" s="96">
        <v>126000</v>
      </c>
      <c r="AI99" s="96"/>
      <c r="AJ99" s="96"/>
      <c r="AK99" s="96"/>
      <c r="AL99" s="96"/>
      <c r="AM99" s="96">
        <v>126000</v>
      </c>
      <c r="AN99" s="96"/>
      <c r="AO99" s="96"/>
      <c r="AP99" s="96"/>
      <c r="AQ99" s="96"/>
      <c r="AR99" s="96">
        <v>126000</v>
      </c>
      <c r="AS99" s="96"/>
      <c r="AT99" s="96"/>
      <c r="AU99" s="96"/>
      <c r="AV99" s="98"/>
    </row>
    <row r="100" spans="3:55" ht="14.25" customHeight="1" x14ac:dyDescent="0.4">
      <c r="C100" s="69"/>
      <c r="D100" s="70"/>
      <c r="E100" s="70"/>
      <c r="F100" s="70"/>
      <c r="G100" s="70"/>
      <c r="H100" s="70"/>
      <c r="I100" s="70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5"/>
      <c r="U100" s="146"/>
      <c r="V100" s="146"/>
      <c r="W100" s="147"/>
      <c r="X100" s="95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8"/>
    </row>
    <row r="101" spans="3:55" ht="14.25" customHeight="1" x14ac:dyDescent="0.4">
      <c r="C101" s="69"/>
      <c r="D101" s="70"/>
      <c r="E101" s="70"/>
      <c r="F101" s="70"/>
      <c r="G101" s="70"/>
      <c r="H101" s="70"/>
      <c r="I101" s="70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5"/>
      <c r="U101" s="146"/>
      <c r="V101" s="146"/>
      <c r="W101" s="147"/>
      <c r="X101" s="95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8"/>
    </row>
    <row r="102" spans="3:55" ht="14.25" customHeight="1" x14ac:dyDescent="0.4">
      <c r="C102" s="69"/>
      <c r="D102" s="70"/>
      <c r="E102" s="70"/>
      <c r="F102" s="70"/>
      <c r="G102" s="70"/>
      <c r="H102" s="70"/>
      <c r="I102" s="70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5"/>
      <c r="U102" s="146"/>
      <c r="V102" s="146"/>
      <c r="W102" s="147"/>
      <c r="X102" s="95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8"/>
    </row>
    <row r="103" spans="3:55" ht="14.25" customHeight="1" x14ac:dyDescent="0.4">
      <c r="C103" s="69"/>
      <c r="D103" s="70"/>
      <c r="E103" s="70"/>
      <c r="F103" s="70"/>
      <c r="G103" s="70"/>
      <c r="H103" s="70"/>
      <c r="I103" s="70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5"/>
      <c r="U103" s="146"/>
      <c r="V103" s="146"/>
      <c r="W103" s="147"/>
      <c r="X103" s="95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8"/>
    </row>
    <row r="104" spans="3:55" ht="14.25" customHeight="1" x14ac:dyDescent="0.4">
      <c r="C104" s="69"/>
      <c r="D104" s="70"/>
      <c r="E104" s="70"/>
      <c r="F104" s="70"/>
      <c r="G104" s="70"/>
      <c r="H104" s="70"/>
      <c r="I104" s="70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8"/>
      <c r="U104" s="149"/>
      <c r="V104" s="149"/>
      <c r="W104" s="150"/>
      <c r="X104" s="138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40"/>
    </row>
    <row r="105" spans="3:55" ht="14.25" customHeight="1" x14ac:dyDescent="0.4">
      <c r="C105" s="163" t="s">
        <v>16</v>
      </c>
      <c r="D105" s="70"/>
      <c r="E105" s="70"/>
      <c r="F105" s="70"/>
      <c r="G105" s="70"/>
      <c r="H105" s="70"/>
      <c r="I105" s="70"/>
      <c r="J105" s="141" t="s">
        <v>70</v>
      </c>
      <c r="K105" s="141"/>
      <c r="L105" s="141"/>
      <c r="M105" s="141"/>
      <c r="N105" s="141"/>
      <c r="O105" s="141"/>
      <c r="P105" s="141"/>
      <c r="Q105" s="141"/>
      <c r="R105" s="141"/>
      <c r="S105" s="141"/>
      <c r="T105" s="142"/>
      <c r="U105" s="143"/>
      <c r="V105" s="143"/>
      <c r="W105" s="144"/>
      <c r="X105" s="95">
        <v>630000</v>
      </c>
      <c r="Y105" s="96"/>
      <c r="Z105" s="96"/>
      <c r="AA105" s="96"/>
      <c r="AB105" s="96"/>
      <c r="AC105" s="96">
        <v>630000</v>
      </c>
      <c r="AD105" s="96"/>
      <c r="AE105" s="96"/>
      <c r="AF105" s="96"/>
      <c r="AG105" s="96"/>
      <c r="AH105" s="96">
        <v>630000</v>
      </c>
      <c r="AI105" s="96"/>
      <c r="AJ105" s="96"/>
      <c r="AK105" s="96"/>
      <c r="AL105" s="96"/>
      <c r="AM105" s="96">
        <v>630000</v>
      </c>
      <c r="AN105" s="96"/>
      <c r="AO105" s="96"/>
      <c r="AP105" s="96"/>
      <c r="AQ105" s="96"/>
      <c r="AR105" s="96">
        <v>630000</v>
      </c>
      <c r="AS105" s="96"/>
      <c r="AT105" s="96"/>
      <c r="AU105" s="96"/>
      <c r="AV105" s="98"/>
    </row>
    <row r="106" spans="3:55" ht="14.25" customHeight="1" x14ac:dyDescent="0.4">
      <c r="C106" s="69"/>
      <c r="D106" s="70"/>
      <c r="E106" s="70"/>
      <c r="F106" s="70"/>
      <c r="G106" s="70"/>
      <c r="H106" s="70"/>
      <c r="I106" s="70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5"/>
      <c r="U106" s="146"/>
      <c r="V106" s="146"/>
      <c r="W106" s="147"/>
      <c r="X106" s="95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8"/>
    </row>
    <row r="107" spans="3:55" ht="14.25" customHeight="1" x14ac:dyDescent="0.4">
      <c r="C107" s="69"/>
      <c r="D107" s="70"/>
      <c r="E107" s="70"/>
      <c r="F107" s="70"/>
      <c r="G107" s="70"/>
      <c r="H107" s="70"/>
      <c r="I107" s="70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5"/>
      <c r="U107" s="146"/>
      <c r="V107" s="146"/>
      <c r="W107" s="147"/>
      <c r="X107" s="95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8"/>
    </row>
    <row r="108" spans="3:55" ht="14.25" customHeight="1" x14ac:dyDescent="0.4">
      <c r="C108" s="69"/>
      <c r="D108" s="70"/>
      <c r="E108" s="70"/>
      <c r="F108" s="70"/>
      <c r="G108" s="70"/>
      <c r="H108" s="70"/>
      <c r="I108" s="70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5"/>
      <c r="U108" s="146"/>
      <c r="V108" s="146"/>
      <c r="W108" s="147"/>
      <c r="X108" s="95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8"/>
    </row>
    <row r="109" spans="3:55" ht="14.25" customHeight="1" x14ac:dyDescent="0.4">
      <c r="C109" s="69"/>
      <c r="D109" s="70"/>
      <c r="E109" s="70"/>
      <c r="F109" s="70"/>
      <c r="G109" s="70"/>
      <c r="H109" s="70"/>
      <c r="I109" s="70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5"/>
      <c r="U109" s="146"/>
      <c r="V109" s="146"/>
      <c r="W109" s="147"/>
      <c r="X109" s="95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8"/>
    </row>
    <row r="110" spans="3:55" ht="14.25" customHeight="1" x14ac:dyDescent="0.4">
      <c r="C110" s="69"/>
      <c r="D110" s="70"/>
      <c r="E110" s="70"/>
      <c r="F110" s="70"/>
      <c r="G110" s="70"/>
      <c r="H110" s="70"/>
      <c r="I110" s="70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8"/>
      <c r="U110" s="149"/>
      <c r="V110" s="149"/>
      <c r="W110" s="150"/>
      <c r="X110" s="138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40"/>
    </row>
    <row r="111" spans="3:55" ht="14.25" customHeight="1" x14ac:dyDescent="0.4">
      <c r="C111" s="69" t="s">
        <v>9</v>
      </c>
      <c r="D111" s="70"/>
      <c r="E111" s="70"/>
      <c r="F111" s="70"/>
      <c r="G111" s="70"/>
      <c r="H111" s="70"/>
      <c r="I111" s="70"/>
      <c r="J111" s="141" t="s">
        <v>11</v>
      </c>
      <c r="K111" s="141"/>
      <c r="L111" s="141"/>
      <c r="M111" s="141"/>
      <c r="N111" s="141"/>
      <c r="O111" s="141"/>
      <c r="P111" s="141"/>
      <c r="Q111" s="141"/>
      <c r="R111" s="141"/>
      <c r="S111" s="141"/>
      <c r="T111" s="142"/>
      <c r="U111" s="143"/>
      <c r="V111" s="143"/>
      <c r="W111" s="144"/>
      <c r="X111" s="67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5"/>
      <c r="AW111" s="13"/>
      <c r="AX111" s="12"/>
      <c r="AY111" s="12"/>
      <c r="AZ111" s="12"/>
      <c r="BA111" s="12"/>
      <c r="BB111" s="12"/>
      <c r="BC111" s="12"/>
    </row>
    <row r="112" spans="3:55" ht="14.25" customHeight="1" x14ac:dyDescent="0.4">
      <c r="C112" s="69"/>
      <c r="D112" s="70"/>
      <c r="E112" s="70"/>
      <c r="F112" s="70"/>
      <c r="G112" s="70"/>
      <c r="H112" s="70"/>
      <c r="I112" s="70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5"/>
      <c r="U112" s="146"/>
      <c r="V112" s="146"/>
      <c r="W112" s="147"/>
      <c r="X112" s="67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5"/>
      <c r="AW112" s="13"/>
      <c r="AX112" s="12"/>
      <c r="AY112" s="12"/>
      <c r="AZ112" s="12"/>
      <c r="BA112" s="12"/>
      <c r="BB112" s="12"/>
      <c r="BC112" s="12"/>
    </row>
    <row r="113" spans="2:55" ht="14.25" customHeight="1" x14ac:dyDescent="0.4">
      <c r="C113" s="69"/>
      <c r="D113" s="70"/>
      <c r="E113" s="70"/>
      <c r="F113" s="70"/>
      <c r="G113" s="70"/>
      <c r="H113" s="70"/>
      <c r="I113" s="70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5"/>
      <c r="U113" s="146"/>
      <c r="V113" s="146"/>
      <c r="W113" s="147"/>
      <c r="X113" s="67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5"/>
      <c r="AW113" s="13"/>
      <c r="AX113" s="14" t="str">
        <f>IF(X111=0,"",IF(X111&lt;0,"","エラーチェック：マイナスで入力してください"))</f>
        <v/>
      </c>
      <c r="AY113" s="12"/>
      <c r="AZ113" s="12"/>
      <c r="BA113" s="12"/>
      <c r="BB113" s="12"/>
      <c r="BC113" s="12"/>
    </row>
    <row r="114" spans="2:55" ht="14.25" customHeight="1" x14ac:dyDescent="0.4">
      <c r="C114" s="69"/>
      <c r="D114" s="70"/>
      <c r="E114" s="70"/>
      <c r="F114" s="70"/>
      <c r="G114" s="70"/>
      <c r="H114" s="70"/>
      <c r="I114" s="70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5"/>
      <c r="U114" s="146"/>
      <c r="V114" s="146"/>
      <c r="W114" s="147"/>
      <c r="X114" s="67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5"/>
      <c r="AW114" s="13"/>
      <c r="AX114" s="12"/>
      <c r="AY114" s="12"/>
      <c r="AZ114" s="12"/>
      <c r="BA114" s="12"/>
      <c r="BB114" s="12"/>
      <c r="BC114" s="12"/>
    </row>
    <row r="115" spans="2:55" ht="14.25" customHeight="1" x14ac:dyDescent="0.4">
      <c r="C115" s="69"/>
      <c r="D115" s="70"/>
      <c r="E115" s="70"/>
      <c r="F115" s="70"/>
      <c r="G115" s="70"/>
      <c r="H115" s="70"/>
      <c r="I115" s="70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5"/>
      <c r="U115" s="146"/>
      <c r="V115" s="146"/>
      <c r="W115" s="147"/>
      <c r="X115" s="67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5"/>
      <c r="AW115" s="13"/>
      <c r="AX115" s="12"/>
      <c r="AY115" s="12"/>
      <c r="AZ115" s="12"/>
      <c r="BA115" s="12"/>
      <c r="BB115" s="12"/>
      <c r="BC115" s="12"/>
    </row>
    <row r="116" spans="2:55" ht="14.25" customHeight="1" thickBot="1" x14ac:dyDescent="0.45">
      <c r="C116" s="69"/>
      <c r="D116" s="70"/>
      <c r="E116" s="70"/>
      <c r="F116" s="70"/>
      <c r="G116" s="70"/>
      <c r="H116" s="70"/>
      <c r="I116" s="70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8"/>
      <c r="U116" s="149"/>
      <c r="V116" s="149"/>
      <c r="W116" s="150"/>
      <c r="X116" s="68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6"/>
      <c r="AW116" s="13"/>
      <c r="AX116" s="12"/>
      <c r="AY116" s="12"/>
      <c r="AZ116" s="12"/>
      <c r="BA116" s="12"/>
      <c r="BB116" s="12"/>
      <c r="BC116" s="12"/>
    </row>
    <row r="117" spans="2:55" ht="14.25" customHeight="1" thickTop="1" x14ac:dyDescent="0.4">
      <c r="C117" s="99" t="s">
        <v>12</v>
      </c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1"/>
      <c r="X117" s="93">
        <f>SUM(X69:AB116)</f>
        <v>756000</v>
      </c>
      <c r="Y117" s="94"/>
      <c r="Z117" s="94"/>
      <c r="AA117" s="94"/>
      <c r="AB117" s="94"/>
      <c r="AC117" s="94">
        <f>SUM(AC69:AG116)</f>
        <v>756000</v>
      </c>
      <c r="AD117" s="94"/>
      <c r="AE117" s="94"/>
      <c r="AF117" s="94"/>
      <c r="AG117" s="94"/>
      <c r="AH117" s="94">
        <f>SUM(AH69:AL116)</f>
        <v>756000</v>
      </c>
      <c r="AI117" s="94"/>
      <c r="AJ117" s="94"/>
      <c r="AK117" s="94"/>
      <c r="AL117" s="94"/>
      <c r="AM117" s="94">
        <f>SUM(AM69:AQ116)</f>
        <v>756000</v>
      </c>
      <c r="AN117" s="94"/>
      <c r="AO117" s="94"/>
      <c r="AP117" s="94"/>
      <c r="AQ117" s="94"/>
      <c r="AR117" s="94">
        <f>SUM(AR69:AV116)</f>
        <v>756000</v>
      </c>
      <c r="AS117" s="94"/>
      <c r="AT117" s="94"/>
      <c r="AU117" s="94"/>
      <c r="AV117" s="97"/>
      <c r="AW117" s="102"/>
      <c r="AX117" s="124"/>
      <c r="AY117" s="124"/>
      <c r="AZ117" s="124"/>
      <c r="BA117" s="124"/>
      <c r="BB117" s="124"/>
      <c r="BC117" s="124"/>
    </row>
    <row r="118" spans="2:55" ht="14.25" customHeight="1" x14ac:dyDescent="0.4">
      <c r="C118" s="102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4"/>
      <c r="X118" s="95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8"/>
    </row>
    <row r="119" spans="2:55" ht="14.25" customHeight="1" x14ac:dyDescent="0.4">
      <c r="C119" s="102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4"/>
      <c r="X119" s="95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8"/>
    </row>
    <row r="120" spans="2:55" ht="14.25" customHeight="1" x14ac:dyDescent="0.4">
      <c r="C120" s="102"/>
      <c r="D120" s="103"/>
      <c r="E120" s="103"/>
      <c r="F120" s="103"/>
      <c r="G120" s="103"/>
      <c r="H120" s="103"/>
      <c r="I120" s="103"/>
      <c r="J120" s="103"/>
      <c r="K120" s="103"/>
      <c r="L120" s="103"/>
      <c r="M120" s="126"/>
      <c r="N120" s="129" t="s">
        <v>52</v>
      </c>
      <c r="O120" s="114"/>
      <c r="P120" s="114"/>
      <c r="Q120" s="114"/>
      <c r="R120" s="114"/>
      <c r="S120" s="114"/>
      <c r="T120" s="114"/>
      <c r="U120" s="114"/>
      <c r="V120" s="114"/>
      <c r="W120" s="115"/>
      <c r="X120" s="132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6"/>
      <c r="AW120" s="102"/>
      <c r="AX120" s="124"/>
      <c r="AY120" s="124"/>
      <c r="AZ120" s="124"/>
      <c r="BA120" s="124"/>
      <c r="BB120" s="124"/>
      <c r="BC120" s="124"/>
    </row>
    <row r="121" spans="2:55" ht="14.25" customHeight="1" x14ac:dyDescent="0.4">
      <c r="C121" s="102"/>
      <c r="D121" s="103"/>
      <c r="E121" s="103"/>
      <c r="F121" s="103"/>
      <c r="G121" s="103"/>
      <c r="H121" s="103"/>
      <c r="I121" s="103"/>
      <c r="J121" s="103"/>
      <c r="K121" s="103"/>
      <c r="L121" s="103"/>
      <c r="M121" s="126"/>
      <c r="N121" s="130"/>
      <c r="O121" s="103"/>
      <c r="P121" s="103"/>
      <c r="Q121" s="103"/>
      <c r="R121" s="103"/>
      <c r="S121" s="103"/>
      <c r="T121" s="103"/>
      <c r="U121" s="103"/>
      <c r="V121" s="103"/>
      <c r="W121" s="104"/>
      <c r="X121" s="67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5"/>
    </row>
    <row r="122" spans="2:55" ht="14.25" customHeight="1" thickBot="1" x14ac:dyDescent="0.45">
      <c r="C122" s="127"/>
      <c r="D122" s="116"/>
      <c r="E122" s="116"/>
      <c r="F122" s="116"/>
      <c r="G122" s="116"/>
      <c r="H122" s="116"/>
      <c r="I122" s="116"/>
      <c r="J122" s="116"/>
      <c r="K122" s="116"/>
      <c r="L122" s="116"/>
      <c r="M122" s="128"/>
      <c r="N122" s="131"/>
      <c r="O122" s="116"/>
      <c r="P122" s="116"/>
      <c r="Q122" s="116"/>
      <c r="R122" s="116"/>
      <c r="S122" s="116"/>
      <c r="T122" s="116"/>
      <c r="U122" s="116"/>
      <c r="V122" s="116"/>
      <c r="W122" s="117"/>
      <c r="X122" s="134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135"/>
      <c r="AV122" s="137"/>
    </row>
    <row r="123" spans="2:55" ht="14.25" customHeight="1" x14ac:dyDescent="0.4">
      <c r="C123" s="92" t="s">
        <v>55</v>
      </c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</row>
    <row r="124" spans="2:55" ht="14.25" customHeight="1" x14ac:dyDescent="0.4"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</row>
    <row r="125" spans="2:55" ht="14.25" customHeight="1" x14ac:dyDescent="0.4"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</row>
    <row r="126" spans="2:55" ht="14.25" customHeight="1" x14ac:dyDescent="0.4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</row>
    <row r="127" spans="2:55" ht="14.25" customHeight="1" thickBot="1" x14ac:dyDescent="0.45">
      <c r="B127" s="4" t="s">
        <v>17</v>
      </c>
      <c r="AV127" s="5"/>
    </row>
    <row r="128" spans="2:55" ht="14.25" customHeight="1" x14ac:dyDescent="0.4">
      <c r="C128" s="32" t="s">
        <v>2</v>
      </c>
      <c r="D128" s="33"/>
      <c r="E128" s="33"/>
      <c r="F128" s="33"/>
      <c r="G128" s="33"/>
      <c r="H128" s="33"/>
      <c r="I128" s="34"/>
      <c r="J128" s="41" t="s">
        <v>3</v>
      </c>
      <c r="K128" s="33"/>
      <c r="L128" s="33"/>
      <c r="M128" s="33"/>
      <c r="N128" s="33"/>
      <c r="O128" s="33"/>
      <c r="P128" s="33"/>
      <c r="Q128" s="33"/>
      <c r="R128" s="33"/>
      <c r="S128" s="34"/>
      <c r="T128" s="48" t="s">
        <v>50</v>
      </c>
      <c r="U128" s="151"/>
      <c r="V128" s="151"/>
      <c r="W128" s="152"/>
      <c r="X128" s="16" t="s">
        <v>4</v>
      </c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7"/>
    </row>
    <row r="129" spans="3:48" ht="14.25" customHeight="1" x14ac:dyDescent="0.4">
      <c r="C129" s="35"/>
      <c r="D129" s="36"/>
      <c r="E129" s="36"/>
      <c r="F129" s="36"/>
      <c r="G129" s="36"/>
      <c r="H129" s="36"/>
      <c r="I129" s="37"/>
      <c r="J129" s="42"/>
      <c r="K129" s="36"/>
      <c r="L129" s="36"/>
      <c r="M129" s="36"/>
      <c r="N129" s="36"/>
      <c r="O129" s="36"/>
      <c r="P129" s="36"/>
      <c r="Q129" s="36"/>
      <c r="R129" s="36"/>
      <c r="S129" s="37"/>
      <c r="T129" s="153"/>
      <c r="U129" s="154"/>
      <c r="V129" s="154"/>
      <c r="W129" s="155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9"/>
    </row>
    <row r="130" spans="3:48" ht="14.25" customHeight="1" x14ac:dyDescent="0.4">
      <c r="C130" s="35"/>
      <c r="D130" s="36"/>
      <c r="E130" s="36"/>
      <c r="F130" s="36"/>
      <c r="G130" s="36"/>
      <c r="H130" s="36"/>
      <c r="I130" s="37"/>
      <c r="J130" s="42"/>
      <c r="K130" s="36"/>
      <c r="L130" s="36"/>
      <c r="M130" s="36"/>
      <c r="N130" s="36"/>
      <c r="O130" s="36"/>
      <c r="P130" s="36"/>
      <c r="Q130" s="36"/>
      <c r="R130" s="36"/>
      <c r="S130" s="37"/>
      <c r="T130" s="153"/>
      <c r="U130" s="154"/>
      <c r="V130" s="154"/>
      <c r="W130" s="155"/>
      <c r="X130" s="44" t="str">
        <f>X10</f>
        <v>令和８年度</v>
      </c>
      <c r="Y130" s="45"/>
      <c r="Z130" s="45"/>
      <c r="AA130" s="45"/>
      <c r="AB130" s="45"/>
      <c r="AC130" s="45" t="str">
        <f>AC10</f>
        <v>令和９年度</v>
      </c>
      <c r="AD130" s="45"/>
      <c r="AE130" s="45"/>
      <c r="AF130" s="45"/>
      <c r="AG130" s="45"/>
      <c r="AH130" s="45" t="str">
        <f>AH10</f>
        <v>令和10年度</v>
      </c>
      <c r="AI130" s="45"/>
      <c r="AJ130" s="45"/>
      <c r="AK130" s="45"/>
      <c r="AL130" s="45"/>
      <c r="AM130" s="45" t="str">
        <f>AM10</f>
        <v>令和11年度</v>
      </c>
      <c r="AN130" s="45"/>
      <c r="AO130" s="45"/>
      <c r="AP130" s="45"/>
      <c r="AQ130" s="45"/>
      <c r="AR130" s="45" t="str">
        <f>AR10</f>
        <v>令和12年度</v>
      </c>
      <c r="AS130" s="45"/>
      <c r="AT130" s="45"/>
      <c r="AU130" s="45"/>
      <c r="AV130" s="61"/>
    </row>
    <row r="131" spans="3:48" ht="14.25" customHeight="1" thickBot="1" x14ac:dyDescent="0.45">
      <c r="C131" s="38"/>
      <c r="D131" s="39"/>
      <c r="E131" s="39"/>
      <c r="F131" s="39"/>
      <c r="G131" s="39"/>
      <c r="H131" s="39"/>
      <c r="I131" s="40"/>
      <c r="J131" s="43"/>
      <c r="K131" s="39"/>
      <c r="L131" s="39"/>
      <c r="M131" s="39"/>
      <c r="N131" s="39"/>
      <c r="O131" s="39"/>
      <c r="P131" s="39"/>
      <c r="Q131" s="39"/>
      <c r="R131" s="39"/>
      <c r="S131" s="40"/>
      <c r="T131" s="156"/>
      <c r="U131" s="157"/>
      <c r="V131" s="157"/>
      <c r="W131" s="158"/>
      <c r="X131" s="46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62"/>
    </row>
    <row r="132" spans="3:48" ht="14.25" customHeight="1" x14ac:dyDescent="0.4">
      <c r="C132" s="23" t="s">
        <v>5</v>
      </c>
      <c r="D132" s="24"/>
      <c r="E132" s="20" t="s">
        <v>61</v>
      </c>
      <c r="F132" s="20"/>
      <c r="G132" s="20"/>
      <c r="H132" s="20"/>
      <c r="I132" s="20"/>
      <c r="J132" s="27" t="s">
        <v>67</v>
      </c>
      <c r="K132" s="27"/>
      <c r="L132" s="27"/>
      <c r="M132" s="27"/>
      <c r="N132" s="27"/>
      <c r="O132" s="27"/>
      <c r="P132" s="27"/>
      <c r="Q132" s="27"/>
      <c r="R132" s="27"/>
      <c r="S132" s="27"/>
      <c r="T132" s="51" t="s">
        <v>51</v>
      </c>
      <c r="U132" s="52"/>
      <c r="V132" s="52"/>
      <c r="W132" s="52"/>
      <c r="X132" s="118">
        <f>ROUNDUP('様式イ－③'!O67*'様式イ－③'!O69,0)</f>
        <v>0</v>
      </c>
      <c r="Y132" s="119"/>
      <c r="Z132" s="119"/>
      <c r="AA132" s="119"/>
      <c r="AB132" s="119"/>
      <c r="AC132" s="119">
        <f>ROUNDUP('様式イ－③'!U67*'様式イ－③'!U69,0)</f>
        <v>0</v>
      </c>
      <c r="AD132" s="119"/>
      <c r="AE132" s="119"/>
      <c r="AF132" s="119"/>
      <c r="AG132" s="119"/>
      <c r="AH132" s="119">
        <f>ROUNDUP('様式イ－③'!AA67*'様式イ－③'!AA69,0)</f>
        <v>0</v>
      </c>
      <c r="AI132" s="119"/>
      <c r="AJ132" s="119"/>
      <c r="AK132" s="119"/>
      <c r="AL132" s="119"/>
      <c r="AM132" s="119">
        <f>ROUNDUP('様式イ－③'!AG67*'様式イ－③'!AG69,0)</f>
        <v>0</v>
      </c>
      <c r="AN132" s="119"/>
      <c r="AO132" s="119"/>
      <c r="AP132" s="119"/>
      <c r="AQ132" s="119"/>
      <c r="AR132" s="119">
        <f>ROUNDUP('様式イ－③'!AM67*'様式イ－③'!AM69,0)</f>
        <v>0</v>
      </c>
      <c r="AS132" s="119"/>
      <c r="AT132" s="119"/>
      <c r="AU132" s="119"/>
      <c r="AV132" s="122"/>
    </row>
    <row r="133" spans="3:48" ht="14.25" customHeight="1" x14ac:dyDescent="0.4">
      <c r="C133" s="25"/>
      <c r="D133" s="26"/>
      <c r="E133" s="21"/>
      <c r="F133" s="21"/>
      <c r="G133" s="21"/>
      <c r="H133" s="21"/>
      <c r="I133" s="21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51"/>
      <c r="U133" s="52"/>
      <c r="V133" s="52"/>
      <c r="W133" s="52"/>
      <c r="X133" s="120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3"/>
    </row>
    <row r="134" spans="3:48" ht="14.25" customHeight="1" x14ac:dyDescent="0.4">
      <c r="C134" s="25"/>
      <c r="D134" s="26"/>
      <c r="E134" s="21"/>
      <c r="F134" s="21"/>
      <c r="G134" s="21"/>
      <c r="H134" s="21"/>
      <c r="I134" s="21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51"/>
      <c r="U134" s="52"/>
      <c r="V134" s="52"/>
      <c r="W134" s="52"/>
      <c r="X134" s="120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3"/>
    </row>
    <row r="135" spans="3:48" ht="14.25" customHeight="1" x14ac:dyDescent="0.4">
      <c r="C135" s="25"/>
      <c r="D135" s="26"/>
      <c r="E135" s="21"/>
      <c r="F135" s="21"/>
      <c r="G135" s="21"/>
      <c r="H135" s="21"/>
      <c r="I135" s="21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51"/>
      <c r="U135" s="52"/>
      <c r="V135" s="52"/>
      <c r="W135" s="52"/>
      <c r="X135" s="120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21"/>
      <c r="AV135" s="123"/>
    </row>
    <row r="136" spans="3:48" ht="14.25" customHeight="1" x14ac:dyDescent="0.4">
      <c r="C136" s="25"/>
      <c r="D136" s="26"/>
      <c r="E136" s="21"/>
      <c r="F136" s="21"/>
      <c r="G136" s="21"/>
      <c r="H136" s="21"/>
      <c r="I136" s="21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51"/>
      <c r="U136" s="52"/>
      <c r="V136" s="52"/>
      <c r="W136" s="52"/>
      <c r="X136" s="120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3"/>
    </row>
    <row r="137" spans="3:48" ht="14.25" customHeight="1" x14ac:dyDescent="0.4">
      <c r="C137" s="25"/>
      <c r="D137" s="26"/>
      <c r="E137" s="21"/>
      <c r="F137" s="21"/>
      <c r="G137" s="21"/>
      <c r="H137" s="21"/>
      <c r="I137" s="21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159"/>
      <c r="U137" s="160"/>
      <c r="V137" s="160"/>
      <c r="W137" s="160"/>
      <c r="X137" s="120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3"/>
    </row>
    <row r="138" spans="3:48" ht="14.25" customHeight="1" x14ac:dyDescent="0.4">
      <c r="C138" s="25"/>
      <c r="D138" s="26"/>
      <c r="E138" s="21" t="s">
        <v>63</v>
      </c>
      <c r="F138" s="21"/>
      <c r="G138" s="21"/>
      <c r="H138" s="21"/>
      <c r="I138" s="21"/>
      <c r="J138" s="28" t="s">
        <v>68</v>
      </c>
      <c r="K138" s="28"/>
      <c r="L138" s="28"/>
      <c r="M138" s="28"/>
      <c r="N138" s="28"/>
      <c r="O138" s="28"/>
      <c r="P138" s="28"/>
      <c r="Q138" s="28"/>
      <c r="R138" s="28"/>
      <c r="S138" s="28"/>
      <c r="T138" s="51" t="s">
        <v>51</v>
      </c>
      <c r="U138" s="52"/>
      <c r="V138" s="52"/>
      <c r="W138" s="161"/>
      <c r="X138" s="55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9"/>
    </row>
    <row r="139" spans="3:48" ht="14.25" customHeight="1" x14ac:dyDescent="0.4">
      <c r="C139" s="25"/>
      <c r="D139" s="26"/>
      <c r="E139" s="21"/>
      <c r="F139" s="21"/>
      <c r="G139" s="21"/>
      <c r="H139" s="21"/>
      <c r="I139" s="21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51"/>
      <c r="U139" s="52"/>
      <c r="V139" s="52"/>
      <c r="W139" s="161"/>
      <c r="X139" s="55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9"/>
    </row>
    <row r="140" spans="3:48" ht="14.25" customHeight="1" x14ac:dyDescent="0.4">
      <c r="C140" s="25"/>
      <c r="D140" s="26"/>
      <c r="E140" s="21"/>
      <c r="F140" s="21"/>
      <c r="G140" s="21"/>
      <c r="H140" s="21"/>
      <c r="I140" s="21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51"/>
      <c r="U140" s="52"/>
      <c r="V140" s="52"/>
      <c r="W140" s="161"/>
      <c r="X140" s="55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9"/>
    </row>
    <row r="141" spans="3:48" ht="14.25" customHeight="1" x14ac:dyDescent="0.4">
      <c r="C141" s="25"/>
      <c r="D141" s="26"/>
      <c r="E141" s="21"/>
      <c r="F141" s="21"/>
      <c r="G141" s="21"/>
      <c r="H141" s="21"/>
      <c r="I141" s="21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51"/>
      <c r="U141" s="52"/>
      <c r="V141" s="52"/>
      <c r="W141" s="161"/>
      <c r="X141" s="55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9"/>
    </row>
    <row r="142" spans="3:48" ht="14.25" customHeight="1" x14ac:dyDescent="0.4">
      <c r="C142" s="25"/>
      <c r="D142" s="26"/>
      <c r="E142" s="21"/>
      <c r="F142" s="21"/>
      <c r="G142" s="21"/>
      <c r="H142" s="21"/>
      <c r="I142" s="21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51"/>
      <c r="U142" s="52"/>
      <c r="V142" s="52"/>
      <c r="W142" s="161"/>
      <c r="X142" s="55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9"/>
    </row>
    <row r="143" spans="3:48" ht="14.25" customHeight="1" x14ac:dyDescent="0.4">
      <c r="C143" s="25"/>
      <c r="D143" s="26"/>
      <c r="E143" s="22"/>
      <c r="F143" s="22"/>
      <c r="G143" s="22"/>
      <c r="H143" s="22"/>
      <c r="I143" s="22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53"/>
      <c r="U143" s="54"/>
      <c r="V143" s="54"/>
      <c r="W143" s="16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0"/>
    </row>
    <row r="144" spans="3:48" ht="14.25" customHeight="1" x14ac:dyDescent="0.4">
      <c r="C144" s="69" t="s">
        <v>6</v>
      </c>
      <c r="D144" s="70"/>
      <c r="E144" s="70"/>
      <c r="F144" s="70"/>
      <c r="G144" s="70"/>
      <c r="H144" s="70"/>
      <c r="I144" s="70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51" t="s">
        <v>51</v>
      </c>
      <c r="U144" s="52"/>
      <c r="V144" s="52"/>
      <c r="W144" s="52"/>
      <c r="X144" s="67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5"/>
    </row>
    <row r="145" spans="3:55" ht="14.25" customHeight="1" x14ac:dyDescent="0.4">
      <c r="C145" s="69"/>
      <c r="D145" s="70"/>
      <c r="E145" s="70"/>
      <c r="F145" s="70"/>
      <c r="G145" s="70"/>
      <c r="H145" s="70"/>
      <c r="I145" s="70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51"/>
      <c r="U145" s="52"/>
      <c r="V145" s="52"/>
      <c r="W145" s="52"/>
      <c r="X145" s="67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5"/>
    </row>
    <row r="146" spans="3:55" ht="14.25" customHeight="1" x14ac:dyDescent="0.4">
      <c r="C146" s="69"/>
      <c r="D146" s="70"/>
      <c r="E146" s="70"/>
      <c r="F146" s="70"/>
      <c r="G146" s="70"/>
      <c r="H146" s="70"/>
      <c r="I146" s="70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51"/>
      <c r="U146" s="52"/>
      <c r="V146" s="52"/>
      <c r="W146" s="52"/>
      <c r="X146" s="67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5"/>
    </row>
    <row r="147" spans="3:55" ht="14.25" customHeight="1" x14ac:dyDescent="0.4">
      <c r="C147" s="69"/>
      <c r="D147" s="70"/>
      <c r="E147" s="70"/>
      <c r="F147" s="70"/>
      <c r="G147" s="70"/>
      <c r="H147" s="70"/>
      <c r="I147" s="70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51"/>
      <c r="U147" s="52"/>
      <c r="V147" s="52"/>
      <c r="W147" s="52"/>
      <c r="X147" s="67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5"/>
    </row>
    <row r="148" spans="3:55" ht="14.25" customHeight="1" x14ac:dyDescent="0.4">
      <c r="C148" s="69"/>
      <c r="D148" s="70"/>
      <c r="E148" s="70"/>
      <c r="F148" s="70"/>
      <c r="G148" s="70"/>
      <c r="H148" s="70"/>
      <c r="I148" s="70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51"/>
      <c r="U148" s="52"/>
      <c r="V148" s="52"/>
      <c r="W148" s="52"/>
      <c r="X148" s="67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5"/>
    </row>
    <row r="149" spans="3:55" ht="14.25" customHeight="1" x14ac:dyDescent="0.4">
      <c r="C149" s="69"/>
      <c r="D149" s="70"/>
      <c r="E149" s="70"/>
      <c r="F149" s="70"/>
      <c r="G149" s="70"/>
      <c r="H149" s="70"/>
      <c r="I149" s="70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53"/>
      <c r="U149" s="54"/>
      <c r="V149" s="54"/>
      <c r="W149" s="54"/>
      <c r="X149" s="68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6"/>
    </row>
    <row r="150" spans="3:55" ht="14.25" customHeight="1" x14ac:dyDescent="0.4">
      <c r="C150" s="69" t="s">
        <v>7</v>
      </c>
      <c r="D150" s="70"/>
      <c r="E150" s="70"/>
      <c r="F150" s="70"/>
      <c r="G150" s="70"/>
      <c r="H150" s="70"/>
      <c r="I150" s="70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51" t="s">
        <v>51</v>
      </c>
      <c r="U150" s="52"/>
      <c r="V150" s="52"/>
      <c r="W150" s="52"/>
      <c r="X150" s="67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5"/>
    </row>
    <row r="151" spans="3:55" ht="14.25" customHeight="1" x14ac:dyDescent="0.4">
      <c r="C151" s="69"/>
      <c r="D151" s="70"/>
      <c r="E151" s="70"/>
      <c r="F151" s="70"/>
      <c r="G151" s="70"/>
      <c r="H151" s="70"/>
      <c r="I151" s="70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51"/>
      <c r="U151" s="52"/>
      <c r="V151" s="52"/>
      <c r="W151" s="52"/>
      <c r="X151" s="67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5"/>
    </row>
    <row r="152" spans="3:55" ht="14.25" customHeight="1" x14ac:dyDescent="0.4">
      <c r="C152" s="69"/>
      <c r="D152" s="70"/>
      <c r="E152" s="70"/>
      <c r="F152" s="70"/>
      <c r="G152" s="70"/>
      <c r="H152" s="70"/>
      <c r="I152" s="70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51"/>
      <c r="U152" s="52"/>
      <c r="V152" s="52"/>
      <c r="W152" s="52"/>
      <c r="X152" s="67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5"/>
    </row>
    <row r="153" spans="3:55" ht="14.25" customHeight="1" x14ac:dyDescent="0.4">
      <c r="C153" s="69"/>
      <c r="D153" s="70"/>
      <c r="E153" s="70"/>
      <c r="F153" s="70"/>
      <c r="G153" s="70"/>
      <c r="H153" s="70"/>
      <c r="I153" s="70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51"/>
      <c r="U153" s="52"/>
      <c r="V153" s="52"/>
      <c r="W153" s="52"/>
      <c r="X153" s="67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5"/>
    </row>
    <row r="154" spans="3:55" ht="14.25" customHeight="1" x14ac:dyDescent="0.4">
      <c r="C154" s="69"/>
      <c r="D154" s="70"/>
      <c r="E154" s="70"/>
      <c r="F154" s="70"/>
      <c r="G154" s="70"/>
      <c r="H154" s="70"/>
      <c r="I154" s="70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51"/>
      <c r="U154" s="52"/>
      <c r="V154" s="52"/>
      <c r="W154" s="52"/>
      <c r="X154" s="67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5"/>
    </row>
    <row r="155" spans="3:55" ht="14.25" customHeight="1" x14ac:dyDescent="0.4">
      <c r="C155" s="69"/>
      <c r="D155" s="70"/>
      <c r="E155" s="70"/>
      <c r="F155" s="70"/>
      <c r="G155" s="70"/>
      <c r="H155" s="70"/>
      <c r="I155" s="70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53"/>
      <c r="U155" s="54"/>
      <c r="V155" s="54"/>
      <c r="W155" s="54"/>
      <c r="X155" s="68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6"/>
    </row>
    <row r="156" spans="3:55" ht="14.25" customHeight="1" x14ac:dyDescent="0.4">
      <c r="C156" s="69" t="s">
        <v>9</v>
      </c>
      <c r="D156" s="70"/>
      <c r="E156" s="70"/>
      <c r="F156" s="70"/>
      <c r="G156" s="70"/>
      <c r="H156" s="70"/>
      <c r="I156" s="70"/>
      <c r="J156" s="85" t="s">
        <v>11</v>
      </c>
      <c r="K156" s="85"/>
      <c r="L156" s="85"/>
      <c r="M156" s="85"/>
      <c r="N156" s="85"/>
      <c r="O156" s="85"/>
      <c r="P156" s="85"/>
      <c r="Q156" s="85"/>
      <c r="R156" s="85"/>
      <c r="S156" s="85"/>
      <c r="T156" s="164"/>
      <c r="U156" s="165"/>
      <c r="V156" s="165"/>
      <c r="W156" s="166"/>
      <c r="X156" s="67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5"/>
      <c r="AW156" s="13"/>
      <c r="AX156" s="12"/>
      <c r="AY156" s="12"/>
      <c r="AZ156" s="12"/>
      <c r="BA156" s="12"/>
      <c r="BB156" s="12"/>
      <c r="BC156" s="12"/>
    </row>
    <row r="157" spans="3:55" ht="14.25" customHeight="1" x14ac:dyDescent="0.4">
      <c r="C157" s="69"/>
      <c r="D157" s="70"/>
      <c r="E157" s="70"/>
      <c r="F157" s="70"/>
      <c r="G157" s="70"/>
      <c r="H157" s="70"/>
      <c r="I157" s="70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167"/>
      <c r="U157" s="168"/>
      <c r="V157" s="168"/>
      <c r="W157" s="169"/>
      <c r="X157" s="67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5"/>
      <c r="AW157" s="13"/>
      <c r="AX157" s="12"/>
      <c r="AY157" s="12"/>
      <c r="AZ157" s="12"/>
      <c r="BA157" s="12"/>
      <c r="BB157" s="12"/>
      <c r="BC157" s="12"/>
    </row>
    <row r="158" spans="3:55" ht="14.25" customHeight="1" x14ac:dyDescent="0.4">
      <c r="C158" s="69"/>
      <c r="D158" s="70"/>
      <c r="E158" s="70"/>
      <c r="F158" s="70"/>
      <c r="G158" s="70"/>
      <c r="H158" s="70"/>
      <c r="I158" s="70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167"/>
      <c r="U158" s="168"/>
      <c r="V158" s="168"/>
      <c r="W158" s="169"/>
      <c r="X158" s="67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5"/>
      <c r="AW158" s="13"/>
      <c r="AX158" s="12"/>
      <c r="AY158" s="12"/>
      <c r="AZ158" s="12"/>
      <c r="BA158" s="12"/>
      <c r="BB158" s="12"/>
      <c r="BC158" s="12"/>
    </row>
    <row r="159" spans="3:55" ht="14.25" customHeight="1" x14ac:dyDescent="0.4">
      <c r="C159" s="69"/>
      <c r="D159" s="70"/>
      <c r="E159" s="70"/>
      <c r="F159" s="70"/>
      <c r="G159" s="70"/>
      <c r="H159" s="70"/>
      <c r="I159" s="70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167"/>
      <c r="U159" s="168"/>
      <c r="V159" s="168"/>
      <c r="W159" s="169"/>
      <c r="X159" s="67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5"/>
      <c r="AW159" s="13"/>
      <c r="AX159" s="14" t="str">
        <f>IF(X156=0,"",IF(X156&lt;0,"","エラーチェック：マイナスで入力してください"))</f>
        <v/>
      </c>
      <c r="AY159" s="12"/>
      <c r="AZ159" s="12"/>
      <c r="BA159" s="12"/>
      <c r="BB159" s="12"/>
      <c r="BC159" s="12"/>
    </row>
    <row r="160" spans="3:55" ht="14.25" customHeight="1" x14ac:dyDescent="0.4">
      <c r="C160" s="69"/>
      <c r="D160" s="70"/>
      <c r="E160" s="70"/>
      <c r="F160" s="70"/>
      <c r="G160" s="70"/>
      <c r="H160" s="70"/>
      <c r="I160" s="70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167"/>
      <c r="U160" s="168"/>
      <c r="V160" s="168"/>
      <c r="W160" s="169"/>
      <c r="X160" s="67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5"/>
      <c r="AW160" s="13"/>
      <c r="AX160" s="12"/>
      <c r="AY160" s="12"/>
      <c r="AZ160" s="12"/>
      <c r="BA160" s="12"/>
      <c r="BB160" s="12"/>
      <c r="BC160" s="12"/>
    </row>
    <row r="161" spans="2:55" ht="14.25" customHeight="1" thickBot="1" x14ac:dyDescent="0.45">
      <c r="C161" s="69"/>
      <c r="D161" s="70"/>
      <c r="E161" s="70"/>
      <c r="F161" s="70"/>
      <c r="G161" s="70"/>
      <c r="H161" s="70"/>
      <c r="I161" s="70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170"/>
      <c r="U161" s="171"/>
      <c r="V161" s="171"/>
      <c r="W161" s="172"/>
      <c r="X161" s="68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6"/>
      <c r="AW161" s="13"/>
      <c r="AX161" s="12"/>
      <c r="AY161" s="12"/>
      <c r="AZ161" s="12"/>
      <c r="BA161" s="12"/>
      <c r="BB161" s="12"/>
      <c r="BC161" s="12"/>
    </row>
    <row r="162" spans="2:55" ht="14.25" customHeight="1" thickTop="1" x14ac:dyDescent="0.4">
      <c r="C162" s="99" t="s">
        <v>12</v>
      </c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1"/>
      <c r="X162" s="93">
        <f>SUM(X132:AB161)</f>
        <v>0</v>
      </c>
      <c r="Y162" s="94"/>
      <c r="Z162" s="94"/>
      <c r="AA162" s="94"/>
      <c r="AB162" s="94"/>
      <c r="AC162" s="94">
        <f t="shared" ref="AC162" si="0">SUM(AC132:AG161)</f>
        <v>0</v>
      </c>
      <c r="AD162" s="94"/>
      <c r="AE162" s="94"/>
      <c r="AF162" s="94"/>
      <c r="AG162" s="94"/>
      <c r="AH162" s="94">
        <f t="shared" ref="AH162" si="1">SUM(AH132:AL161)</f>
        <v>0</v>
      </c>
      <c r="AI162" s="94"/>
      <c r="AJ162" s="94"/>
      <c r="AK162" s="94"/>
      <c r="AL162" s="94"/>
      <c r="AM162" s="94">
        <f t="shared" ref="AM162" si="2">SUM(AM132:AQ161)</f>
        <v>0</v>
      </c>
      <c r="AN162" s="94"/>
      <c r="AO162" s="94"/>
      <c r="AP162" s="94"/>
      <c r="AQ162" s="94"/>
      <c r="AR162" s="94">
        <f t="shared" ref="AR162" si="3">SUM(AR132:AV161)</f>
        <v>0</v>
      </c>
      <c r="AS162" s="94"/>
      <c r="AT162" s="94"/>
      <c r="AU162" s="94"/>
      <c r="AV162" s="97"/>
    </row>
    <row r="163" spans="2:55" ht="14.25" customHeight="1" x14ac:dyDescent="0.4">
      <c r="C163" s="102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4"/>
      <c r="X163" s="95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8"/>
    </row>
    <row r="164" spans="2:55" ht="14.25" customHeight="1" x14ac:dyDescent="0.4">
      <c r="C164" s="102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4"/>
      <c r="X164" s="95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8"/>
    </row>
    <row r="165" spans="2:55" ht="14.25" customHeight="1" x14ac:dyDescent="0.4">
      <c r="C165" s="102"/>
      <c r="D165" s="103"/>
      <c r="E165" s="103"/>
      <c r="F165" s="103"/>
      <c r="G165" s="103"/>
      <c r="H165" s="103"/>
      <c r="I165" s="103"/>
      <c r="J165" s="103"/>
      <c r="K165" s="103"/>
      <c r="L165" s="103"/>
      <c r="M165" s="126"/>
      <c r="N165" s="129" t="s">
        <v>52</v>
      </c>
      <c r="O165" s="114"/>
      <c r="P165" s="114"/>
      <c r="Q165" s="114"/>
      <c r="R165" s="114"/>
      <c r="S165" s="114"/>
      <c r="T165" s="114"/>
      <c r="U165" s="114"/>
      <c r="V165" s="114"/>
      <c r="W165" s="115"/>
      <c r="X165" s="132"/>
      <c r="Y165" s="133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33"/>
      <c r="AK165" s="133"/>
      <c r="AL165" s="133"/>
      <c r="AM165" s="133"/>
      <c r="AN165" s="133"/>
      <c r="AO165" s="133"/>
      <c r="AP165" s="133"/>
      <c r="AQ165" s="133"/>
      <c r="AR165" s="133"/>
      <c r="AS165" s="133"/>
      <c r="AT165" s="133"/>
      <c r="AU165" s="133"/>
      <c r="AV165" s="136"/>
      <c r="AW165" s="102"/>
      <c r="AX165" s="124"/>
      <c r="AY165" s="124"/>
      <c r="AZ165" s="124"/>
      <c r="BA165" s="124"/>
      <c r="BB165" s="124"/>
      <c r="BC165" s="124"/>
    </row>
    <row r="166" spans="2:55" ht="14.25" customHeight="1" x14ac:dyDescent="0.4">
      <c r="C166" s="102"/>
      <c r="D166" s="103"/>
      <c r="E166" s="103"/>
      <c r="F166" s="103"/>
      <c r="G166" s="103"/>
      <c r="H166" s="103"/>
      <c r="I166" s="103"/>
      <c r="J166" s="103"/>
      <c r="K166" s="103"/>
      <c r="L166" s="103"/>
      <c r="M166" s="126"/>
      <c r="N166" s="130"/>
      <c r="O166" s="103"/>
      <c r="P166" s="103"/>
      <c r="Q166" s="103"/>
      <c r="R166" s="103"/>
      <c r="S166" s="103"/>
      <c r="T166" s="103"/>
      <c r="U166" s="103"/>
      <c r="V166" s="103"/>
      <c r="W166" s="104"/>
      <c r="X166" s="67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5"/>
    </row>
    <row r="167" spans="2:55" ht="14.25" customHeight="1" thickBot="1" x14ac:dyDescent="0.45">
      <c r="C167" s="127"/>
      <c r="D167" s="116"/>
      <c r="E167" s="116"/>
      <c r="F167" s="116"/>
      <c r="G167" s="116"/>
      <c r="H167" s="116"/>
      <c r="I167" s="116"/>
      <c r="J167" s="116"/>
      <c r="K167" s="116"/>
      <c r="L167" s="116"/>
      <c r="M167" s="128"/>
      <c r="N167" s="131"/>
      <c r="O167" s="116"/>
      <c r="P167" s="116"/>
      <c r="Q167" s="116"/>
      <c r="R167" s="116"/>
      <c r="S167" s="116"/>
      <c r="T167" s="116"/>
      <c r="U167" s="116"/>
      <c r="V167" s="116"/>
      <c r="W167" s="117"/>
      <c r="X167" s="134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7"/>
    </row>
    <row r="168" spans="2:55" ht="14.25" customHeight="1" x14ac:dyDescent="0.4">
      <c r="C168" s="125" t="s">
        <v>19</v>
      </c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</row>
    <row r="169" spans="2:55" ht="14.25" customHeight="1" x14ac:dyDescent="0.4"/>
    <row r="170" spans="2:55" ht="14.25" customHeight="1" thickBot="1" x14ac:dyDescent="0.45">
      <c r="B170" s="4" t="s">
        <v>18</v>
      </c>
      <c r="AV170" s="5"/>
    </row>
    <row r="171" spans="2:55" ht="14.25" customHeight="1" x14ac:dyDescent="0.4">
      <c r="C171" s="32" t="s">
        <v>2</v>
      </c>
      <c r="D171" s="33"/>
      <c r="E171" s="33"/>
      <c r="F171" s="33"/>
      <c r="G171" s="33"/>
      <c r="H171" s="33"/>
      <c r="I171" s="34"/>
      <c r="J171" s="41" t="s">
        <v>3</v>
      </c>
      <c r="K171" s="33"/>
      <c r="L171" s="33"/>
      <c r="M171" s="33"/>
      <c r="N171" s="33"/>
      <c r="O171" s="33"/>
      <c r="P171" s="33"/>
      <c r="Q171" s="33"/>
      <c r="R171" s="33"/>
      <c r="S171" s="34"/>
      <c r="T171" s="48" t="s">
        <v>50</v>
      </c>
      <c r="U171" s="151"/>
      <c r="V171" s="151"/>
      <c r="W171" s="152"/>
      <c r="X171" s="16" t="s">
        <v>4</v>
      </c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7"/>
    </row>
    <row r="172" spans="2:55" ht="14.25" customHeight="1" x14ac:dyDescent="0.4">
      <c r="C172" s="35"/>
      <c r="D172" s="36"/>
      <c r="E172" s="36"/>
      <c r="F172" s="36"/>
      <c r="G172" s="36"/>
      <c r="H172" s="36"/>
      <c r="I172" s="37"/>
      <c r="J172" s="42"/>
      <c r="K172" s="36"/>
      <c r="L172" s="36"/>
      <c r="M172" s="36"/>
      <c r="N172" s="36"/>
      <c r="O172" s="36"/>
      <c r="P172" s="36"/>
      <c r="Q172" s="36"/>
      <c r="R172" s="36"/>
      <c r="S172" s="37"/>
      <c r="T172" s="153"/>
      <c r="U172" s="154"/>
      <c r="V172" s="154"/>
      <c r="W172" s="155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9"/>
    </row>
    <row r="173" spans="2:55" ht="14.25" customHeight="1" x14ac:dyDescent="0.4">
      <c r="C173" s="35"/>
      <c r="D173" s="36"/>
      <c r="E173" s="36"/>
      <c r="F173" s="36"/>
      <c r="G173" s="36"/>
      <c r="H173" s="36"/>
      <c r="I173" s="37"/>
      <c r="J173" s="42"/>
      <c r="K173" s="36"/>
      <c r="L173" s="36"/>
      <c r="M173" s="36"/>
      <c r="N173" s="36"/>
      <c r="O173" s="36"/>
      <c r="P173" s="36"/>
      <c r="Q173" s="36"/>
      <c r="R173" s="36"/>
      <c r="S173" s="37"/>
      <c r="T173" s="153"/>
      <c r="U173" s="154"/>
      <c r="V173" s="154"/>
      <c r="W173" s="155"/>
      <c r="X173" s="44" t="str">
        <f>X10</f>
        <v>令和８年度</v>
      </c>
      <c r="Y173" s="45"/>
      <c r="Z173" s="45"/>
      <c r="AA173" s="45"/>
      <c r="AB173" s="45"/>
      <c r="AC173" s="45" t="str">
        <f>AC10</f>
        <v>令和９年度</v>
      </c>
      <c r="AD173" s="45"/>
      <c r="AE173" s="45"/>
      <c r="AF173" s="45"/>
      <c r="AG173" s="45"/>
      <c r="AH173" s="45" t="str">
        <f>AH10</f>
        <v>令和10年度</v>
      </c>
      <c r="AI173" s="45"/>
      <c r="AJ173" s="45"/>
      <c r="AK173" s="45"/>
      <c r="AL173" s="45"/>
      <c r="AM173" s="45" t="str">
        <f>AM10</f>
        <v>令和11年度</v>
      </c>
      <c r="AN173" s="45"/>
      <c r="AO173" s="45"/>
      <c r="AP173" s="45"/>
      <c r="AQ173" s="45"/>
      <c r="AR173" s="45" t="str">
        <f>AR10</f>
        <v>令和12年度</v>
      </c>
      <c r="AS173" s="45"/>
      <c r="AT173" s="45"/>
      <c r="AU173" s="45"/>
      <c r="AV173" s="61"/>
    </row>
    <row r="174" spans="2:55" ht="14.25" customHeight="1" thickBot="1" x14ac:dyDescent="0.45">
      <c r="C174" s="38"/>
      <c r="D174" s="39"/>
      <c r="E174" s="39"/>
      <c r="F174" s="39"/>
      <c r="G174" s="39"/>
      <c r="H174" s="39"/>
      <c r="I174" s="40"/>
      <c r="J174" s="43"/>
      <c r="K174" s="39"/>
      <c r="L174" s="39"/>
      <c r="M174" s="39"/>
      <c r="N174" s="39"/>
      <c r="O174" s="39"/>
      <c r="P174" s="39"/>
      <c r="Q174" s="39"/>
      <c r="R174" s="39"/>
      <c r="S174" s="40"/>
      <c r="T174" s="156"/>
      <c r="U174" s="157"/>
      <c r="V174" s="157"/>
      <c r="W174" s="158"/>
      <c r="X174" s="46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62"/>
    </row>
    <row r="175" spans="2:55" ht="14.25" customHeight="1" x14ac:dyDescent="0.4">
      <c r="C175" s="69" t="s">
        <v>6</v>
      </c>
      <c r="D175" s="70"/>
      <c r="E175" s="70"/>
      <c r="F175" s="70"/>
      <c r="G175" s="70"/>
      <c r="H175" s="70"/>
      <c r="I175" s="70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51" t="s">
        <v>51</v>
      </c>
      <c r="U175" s="52"/>
      <c r="V175" s="52"/>
      <c r="W175" s="52"/>
      <c r="X175" s="67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5"/>
    </row>
    <row r="176" spans="2:55" ht="14.25" customHeight="1" x14ac:dyDescent="0.4">
      <c r="C176" s="69"/>
      <c r="D176" s="70"/>
      <c r="E176" s="70"/>
      <c r="F176" s="70"/>
      <c r="G176" s="70"/>
      <c r="H176" s="70"/>
      <c r="I176" s="70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51"/>
      <c r="U176" s="52"/>
      <c r="V176" s="52"/>
      <c r="W176" s="52"/>
      <c r="X176" s="67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5"/>
    </row>
    <row r="177" spans="3:55" ht="14.25" customHeight="1" x14ac:dyDescent="0.4">
      <c r="C177" s="69"/>
      <c r="D177" s="70"/>
      <c r="E177" s="70"/>
      <c r="F177" s="70"/>
      <c r="G177" s="70"/>
      <c r="H177" s="70"/>
      <c r="I177" s="70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51"/>
      <c r="U177" s="52"/>
      <c r="V177" s="52"/>
      <c r="W177" s="52"/>
      <c r="X177" s="67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5"/>
    </row>
    <row r="178" spans="3:55" ht="14.25" customHeight="1" x14ac:dyDescent="0.4">
      <c r="C178" s="69"/>
      <c r="D178" s="70"/>
      <c r="E178" s="70"/>
      <c r="F178" s="70"/>
      <c r="G178" s="70"/>
      <c r="H178" s="70"/>
      <c r="I178" s="70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51"/>
      <c r="U178" s="52"/>
      <c r="V178" s="52"/>
      <c r="W178" s="52"/>
      <c r="X178" s="67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5"/>
    </row>
    <row r="179" spans="3:55" ht="14.25" customHeight="1" x14ac:dyDescent="0.4">
      <c r="C179" s="69"/>
      <c r="D179" s="70"/>
      <c r="E179" s="70"/>
      <c r="F179" s="70"/>
      <c r="G179" s="70"/>
      <c r="H179" s="70"/>
      <c r="I179" s="70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51"/>
      <c r="U179" s="52"/>
      <c r="V179" s="52"/>
      <c r="W179" s="52"/>
      <c r="X179" s="67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5"/>
    </row>
    <row r="180" spans="3:55" ht="14.25" customHeight="1" thickBot="1" x14ac:dyDescent="0.45">
      <c r="C180" s="69"/>
      <c r="D180" s="70"/>
      <c r="E180" s="70"/>
      <c r="F180" s="70"/>
      <c r="G180" s="70"/>
      <c r="H180" s="70"/>
      <c r="I180" s="70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159"/>
      <c r="U180" s="160"/>
      <c r="V180" s="160"/>
      <c r="W180" s="160"/>
      <c r="X180" s="68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6"/>
    </row>
    <row r="181" spans="3:55" ht="14.25" customHeight="1" thickTop="1" x14ac:dyDescent="0.4">
      <c r="C181" s="99" t="s">
        <v>12</v>
      </c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1"/>
      <c r="X181" s="93">
        <f>X175</f>
        <v>0</v>
      </c>
      <c r="Y181" s="94"/>
      <c r="Z181" s="94"/>
      <c r="AA181" s="94"/>
      <c r="AB181" s="94"/>
      <c r="AC181" s="94">
        <f t="shared" ref="AC181" si="4">AC175</f>
        <v>0</v>
      </c>
      <c r="AD181" s="94"/>
      <c r="AE181" s="94"/>
      <c r="AF181" s="94"/>
      <c r="AG181" s="94"/>
      <c r="AH181" s="94">
        <f t="shared" ref="AH181" si="5">AH175</f>
        <v>0</v>
      </c>
      <c r="AI181" s="94"/>
      <c r="AJ181" s="94"/>
      <c r="AK181" s="94"/>
      <c r="AL181" s="94"/>
      <c r="AM181" s="94">
        <f t="shared" ref="AM181" si="6">AM175</f>
        <v>0</v>
      </c>
      <c r="AN181" s="94"/>
      <c r="AO181" s="94"/>
      <c r="AP181" s="94"/>
      <c r="AQ181" s="94"/>
      <c r="AR181" s="94">
        <f t="shared" ref="AR181" si="7">AR175</f>
        <v>0</v>
      </c>
      <c r="AS181" s="94"/>
      <c r="AT181" s="94"/>
      <c r="AU181" s="94"/>
      <c r="AV181" s="97"/>
    </row>
    <row r="182" spans="3:55" ht="14.25" customHeight="1" x14ac:dyDescent="0.4">
      <c r="C182" s="102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4"/>
      <c r="X182" s="95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8"/>
    </row>
    <row r="183" spans="3:55" ht="14.25" customHeight="1" x14ac:dyDescent="0.4">
      <c r="C183" s="102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4"/>
      <c r="X183" s="95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8"/>
    </row>
    <row r="184" spans="3:55" ht="14.25" customHeight="1" x14ac:dyDescent="0.4">
      <c r="C184" s="102"/>
      <c r="D184" s="103"/>
      <c r="E184" s="103"/>
      <c r="F184" s="103"/>
      <c r="G184" s="103"/>
      <c r="H184" s="103"/>
      <c r="I184" s="103"/>
      <c r="J184" s="103"/>
      <c r="K184" s="103"/>
      <c r="L184" s="103"/>
      <c r="M184" s="126"/>
      <c r="N184" s="129" t="s">
        <v>52</v>
      </c>
      <c r="O184" s="114"/>
      <c r="P184" s="114"/>
      <c r="Q184" s="114"/>
      <c r="R184" s="114"/>
      <c r="S184" s="114"/>
      <c r="T184" s="114"/>
      <c r="U184" s="114"/>
      <c r="V184" s="114"/>
      <c r="W184" s="115"/>
      <c r="X184" s="132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6"/>
      <c r="AW184" s="102"/>
      <c r="AX184" s="124"/>
      <c r="AY184" s="124"/>
      <c r="AZ184" s="124"/>
      <c r="BA184" s="124"/>
      <c r="BB184" s="124"/>
      <c r="BC184" s="124"/>
    </row>
    <row r="185" spans="3:55" ht="14.25" customHeight="1" x14ac:dyDescent="0.4">
      <c r="C185" s="102"/>
      <c r="D185" s="103"/>
      <c r="E185" s="103"/>
      <c r="F185" s="103"/>
      <c r="G185" s="103"/>
      <c r="H185" s="103"/>
      <c r="I185" s="103"/>
      <c r="J185" s="103"/>
      <c r="K185" s="103"/>
      <c r="L185" s="103"/>
      <c r="M185" s="126"/>
      <c r="N185" s="130"/>
      <c r="O185" s="103"/>
      <c r="P185" s="103"/>
      <c r="Q185" s="103"/>
      <c r="R185" s="103"/>
      <c r="S185" s="103"/>
      <c r="T185" s="103"/>
      <c r="U185" s="103"/>
      <c r="V185" s="103"/>
      <c r="W185" s="104"/>
      <c r="X185" s="67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5"/>
    </row>
    <row r="186" spans="3:55" ht="14.25" customHeight="1" thickBot="1" x14ac:dyDescent="0.45">
      <c r="C186" s="127"/>
      <c r="D186" s="116"/>
      <c r="E186" s="116"/>
      <c r="F186" s="116"/>
      <c r="G186" s="116"/>
      <c r="H186" s="116"/>
      <c r="I186" s="116"/>
      <c r="J186" s="116"/>
      <c r="K186" s="116"/>
      <c r="L186" s="116"/>
      <c r="M186" s="128"/>
      <c r="N186" s="131"/>
      <c r="O186" s="116"/>
      <c r="P186" s="116"/>
      <c r="Q186" s="116"/>
      <c r="R186" s="116"/>
      <c r="S186" s="116"/>
      <c r="T186" s="116"/>
      <c r="U186" s="116"/>
      <c r="V186" s="116"/>
      <c r="W186" s="117"/>
      <c r="X186" s="134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135"/>
      <c r="AT186" s="135"/>
      <c r="AU186" s="135"/>
      <c r="AV186" s="137"/>
    </row>
    <row r="187" spans="3:55" ht="14.25" customHeight="1" x14ac:dyDescent="0.4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</row>
  </sheetData>
  <sheetProtection algorithmName="SHA-512" hashValue="tzl0A65vme+i61ZHRtCAgdXTSmjcWj0hqmy81cVSWxGXj1h264u0tXnyL7oX+AGHfps8EArpzwxbAgmkE63CPg==" saltValue="AhA762MYvYs5w5zaNTnpSA==" spinCount="100000" sheet="1" objects="1" scenarios="1"/>
  <mergeCells count="270">
    <mergeCell ref="AW165:BC165"/>
    <mergeCell ref="C162:W164"/>
    <mergeCell ref="T171:W174"/>
    <mergeCell ref="T175:W180"/>
    <mergeCell ref="C184:M186"/>
    <mergeCell ref="N184:W186"/>
    <mergeCell ref="X184:AB186"/>
    <mergeCell ref="AC184:AG186"/>
    <mergeCell ref="AH184:AL186"/>
    <mergeCell ref="AM184:AQ186"/>
    <mergeCell ref="AR184:AV186"/>
    <mergeCell ref="AW184:BC184"/>
    <mergeCell ref="C181:W183"/>
    <mergeCell ref="X181:AB183"/>
    <mergeCell ref="AC181:AG183"/>
    <mergeCell ref="AH181:AL183"/>
    <mergeCell ref="AM181:AQ183"/>
    <mergeCell ref="AR181:AV183"/>
    <mergeCell ref="AM175:AQ180"/>
    <mergeCell ref="AR175:AV180"/>
    <mergeCell ref="C175:I180"/>
    <mergeCell ref="J175:S180"/>
    <mergeCell ref="X175:AB180"/>
    <mergeCell ref="AC175:AG180"/>
    <mergeCell ref="AW120:BC120"/>
    <mergeCell ref="C120:M122"/>
    <mergeCell ref="N120:W122"/>
    <mergeCell ref="T128:W131"/>
    <mergeCell ref="T132:W137"/>
    <mergeCell ref="T138:W143"/>
    <mergeCell ref="T144:W149"/>
    <mergeCell ref="T150:W155"/>
    <mergeCell ref="T156:W161"/>
    <mergeCell ref="C123:AV125"/>
    <mergeCell ref="X120:AB122"/>
    <mergeCell ref="AC120:AG122"/>
    <mergeCell ref="AH120:AL122"/>
    <mergeCell ref="AM120:AQ122"/>
    <mergeCell ref="AR120:AV122"/>
    <mergeCell ref="AM156:AQ161"/>
    <mergeCell ref="AR156:AV161"/>
    <mergeCell ref="C156:I161"/>
    <mergeCell ref="J156:S161"/>
    <mergeCell ref="X156:AB161"/>
    <mergeCell ref="AC156:AG161"/>
    <mergeCell ref="AH156:AL161"/>
    <mergeCell ref="E132:I137"/>
    <mergeCell ref="T81:W86"/>
    <mergeCell ref="T87:W92"/>
    <mergeCell ref="T93:W98"/>
    <mergeCell ref="T99:W104"/>
    <mergeCell ref="T105:W110"/>
    <mergeCell ref="C105:I110"/>
    <mergeCell ref="J105:S110"/>
    <mergeCell ref="C87:I92"/>
    <mergeCell ref="J87:S92"/>
    <mergeCell ref="C99:I104"/>
    <mergeCell ref="J99:S104"/>
    <mergeCell ref="C81:I86"/>
    <mergeCell ref="J81:S86"/>
    <mergeCell ref="J93:S98"/>
    <mergeCell ref="C111:I116"/>
    <mergeCell ref="J111:S116"/>
    <mergeCell ref="X111:AB116"/>
    <mergeCell ref="AC111:AG116"/>
    <mergeCell ref="AH111:AL116"/>
    <mergeCell ref="AR117:AV119"/>
    <mergeCell ref="AM111:AQ116"/>
    <mergeCell ref="AR111:AV116"/>
    <mergeCell ref="T111:W116"/>
    <mergeCell ref="C117:W119"/>
    <mergeCell ref="X99:AB104"/>
    <mergeCell ref="AC99:AG104"/>
    <mergeCell ref="AH99:AL104"/>
    <mergeCell ref="AM99:AQ104"/>
    <mergeCell ref="AR99:AV104"/>
    <mergeCell ref="X93:AB98"/>
    <mergeCell ref="AC93:AG98"/>
    <mergeCell ref="AW117:BC117"/>
    <mergeCell ref="X117:AB119"/>
    <mergeCell ref="AC117:AG119"/>
    <mergeCell ref="AH117:AL119"/>
    <mergeCell ref="AM117:AQ119"/>
    <mergeCell ref="X81:AB86"/>
    <mergeCell ref="AC81:AG86"/>
    <mergeCell ref="AH81:AL86"/>
    <mergeCell ref="AM81:AQ86"/>
    <mergeCell ref="AR81:AV86"/>
    <mergeCell ref="X87:AB92"/>
    <mergeCell ref="AC87:AG92"/>
    <mergeCell ref="AH87:AL92"/>
    <mergeCell ref="AM87:AQ92"/>
    <mergeCell ref="AR87:AV92"/>
    <mergeCell ref="AH175:AL180"/>
    <mergeCell ref="C171:I174"/>
    <mergeCell ref="J171:S174"/>
    <mergeCell ref="X171:AV172"/>
    <mergeCell ref="X173:AB174"/>
    <mergeCell ref="AC173:AG174"/>
    <mergeCell ref="AH173:AL174"/>
    <mergeCell ref="AM173:AQ174"/>
    <mergeCell ref="AR173:AV174"/>
    <mergeCell ref="C69:D80"/>
    <mergeCell ref="E69:I74"/>
    <mergeCell ref="J69:S74"/>
    <mergeCell ref="X69:AB74"/>
    <mergeCell ref="AC69:AG74"/>
    <mergeCell ref="AR162:AV164"/>
    <mergeCell ref="C168:AV168"/>
    <mergeCell ref="X162:AB164"/>
    <mergeCell ref="AC162:AG164"/>
    <mergeCell ref="AH162:AL164"/>
    <mergeCell ref="AM162:AQ164"/>
    <mergeCell ref="C165:M167"/>
    <mergeCell ref="N165:W167"/>
    <mergeCell ref="X165:AB167"/>
    <mergeCell ref="AC165:AG167"/>
    <mergeCell ref="AH165:AL167"/>
    <mergeCell ref="AM165:AQ167"/>
    <mergeCell ref="AR165:AV167"/>
    <mergeCell ref="AH69:AL74"/>
    <mergeCell ref="AM69:AQ74"/>
    <mergeCell ref="X105:AB110"/>
    <mergeCell ref="AC105:AG110"/>
    <mergeCell ref="AH105:AL110"/>
    <mergeCell ref="AM105:AQ110"/>
    <mergeCell ref="AR48:AV53"/>
    <mergeCell ref="C65:I68"/>
    <mergeCell ref="J65:S68"/>
    <mergeCell ref="X65:AV66"/>
    <mergeCell ref="X67:AB68"/>
    <mergeCell ref="AC67:AG68"/>
    <mergeCell ref="AH67:AL68"/>
    <mergeCell ref="AM67:AQ68"/>
    <mergeCell ref="AR67:AV68"/>
    <mergeCell ref="C57:M59"/>
    <mergeCell ref="T65:W68"/>
    <mergeCell ref="AW54:BC54"/>
    <mergeCell ref="AR69:AV74"/>
    <mergeCell ref="E75:I80"/>
    <mergeCell ref="J75:S80"/>
    <mergeCell ref="X75:AB80"/>
    <mergeCell ref="AC75:AG80"/>
    <mergeCell ref="AH75:AL80"/>
    <mergeCell ref="AM75:AQ80"/>
    <mergeCell ref="AR75:AV80"/>
    <mergeCell ref="T69:W74"/>
    <mergeCell ref="T75:W80"/>
    <mergeCell ref="J132:S137"/>
    <mergeCell ref="AH93:AL98"/>
    <mergeCell ref="AM93:AQ98"/>
    <mergeCell ref="AR93:AV98"/>
    <mergeCell ref="X132:AB137"/>
    <mergeCell ref="C150:I155"/>
    <mergeCell ref="J150:S155"/>
    <mergeCell ref="X150:AB155"/>
    <mergeCell ref="AC150:AG155"/>
    <mergeCell ref="AH150:AL155"/>
    <mergeCell ref="AM144:AQ149"/>
    <mergeCell ref="AR144:AV149"/>
    <mergeCell ref="AH132:AL137"/>
    <mergeCell ref="AM132:AQ137"/>
    <mergeCell ref="AR132:AV137"/>
    <mergeCell ref="E138:I143"/>
    <mergeCell ref="J138:S143"/>
    <mergeCell ref="X138:AB143"/>
    <mergeCell ref="AC138:AG143"/>
    <mergeCell ref="AH138:AL143"/>
    <mergeCell ref="AM138:AQ143"/>
    <mergeCell ref="AR138:AV143"/>
    <mergeCell ref="C93:I98"/>
    <mergeCell ref="AR105:AV110"/>
    <mergeCell ref="AM36:AQ41"/>
    <mergeCell ref="C48:I53"/>
    <mergeCell ref="X12:AB17"/>
    <mergeCell ref="AC12:AG17"/>
    <mergeCell ref="AH12:AL17"/>
    <mergeCell ref="AM12:AQ17"/>
    <mergeCell ref="AR12:AV17"/>
    <mergeCell ref="AM150:AQ155"/>
    <mergeCell ref="AR150:AV155"/>
    <mergeCell ref="C144:I149"/>
    <mergeCell ref="J144:S149"/>
    <mergeCell ref="X144:AB149"/>
    <mergeCell ref="AC144:AG149"/>
    <mergeCell ref="AH144:AL149"/>
    <mergeCell ref="AC132:AG137"/>
    <mergeCell ref="C128:I131"/>
    <mergeCell ref="J128:S131"/>
    <mergeCell ref="X128:AV129"/>
    <mergeCell ref="X130:AB131"/>
    <mergeCell ref="AC130:AG131"/>
    <mergeCell ref="AH130:AL131"/>
    <mergeCell ref="AM130:AQ131"/>
    <mergeCell ref="AR130:AV131"/>
    <mergeCell ref="C132:D143"/>
    <mergeCell ref="AM48:AQ53"/>
    <mergeCell ref="X42:AB47"/>
    <mergeCell ref="AC42:AG47"/>
    <mergeCell ref="AH42:AL47"/>
    <mergeCell ref="AM42:AQ47"/>
    <mergeCell ref="AR36:AV41"/>
    <mergeCell ref="AR42:AV47"/>
    <mergeCell ref="C60:AV62"/>
    <mergeCell ref="X54:AB56"/>
    <mergeCell ref="AC54:AG56"/>
    <mergeCell ref="AH54:AL56"/>
    <mergeCell ref="AM54:AQ56"/>
    <mergeCell ref="AR54:AV56"/>
    <mergeCell ref="C54:W56"/>
    <mergeCell ref="X57:AB59"/>
    <mergeCell ref="AC57:AG59"/>
    <mergeCell ref="AH57:AL59"/>
    <mergeCell ref="AM57:AQ59"/>
    <mergeCell ref="AR57:AV59"/>
    <mergeCell ref="N57:W59"/>
    <mergeCell ref="C36:I41"/>
    <mergeCell ref="J36:S41"/>
    <mergeCell ref="C42:I47"/>
    <mergeCell ref="J42:S47"/>
    <mergeCell ref="T36:W41"/>
    <mergeCell ref="T42:W47"/>
    <mergeCell ref="T48:W53"/>
    <mergeCell ref="J24:S29"/>
    <mergeCell ref="C30:I35"/>
    <mergeCell ref="J30:S35"/>
    <mergeCell ref="X24:AB29"/>
    <mergeCell ref="AC24:AG29"/>
    <mergeCell ref="AH24:AL29"/>
    <mergeCell ref="J48:S53"/>
    <mergeCell ref="X48:AB53"/>
    <mergeCell ref="AC48:AG53"/>
    <mergeCell ref="AH48:AL53"/>
    <mergeCell ref="X36:AB41"/>
    <mergeCell ref="AC36:AG41"/>
    <mergeCell ref="AH36:AL41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  <mergeCell ref="AH10:AL11"/>
  </mergeCells>
  <phoneticPr fontId="1"/>
  <conditionalFormatting sqref="T12:W41 J24:S35 X18:AV41 X48:AV53">
    <cfRule type="containsBlanks" dxfId="11" priority="7">
      <formula>LEN(TRIM(J12))=0</formula>
    </cfRule>
  </conditionalFormatting>
  <conditionalFormatting sqref="T69:W98 J81:S92 X75:AV98 X111:AV116">
    <cfRule type="containsBlanks" dxfId="10" priority="6">
      <formula>LEN(TRIM(J69))=0</formula>
    </cfRule>
  </conditionalFormatting>
  <conditionalFormatting sqref="X120:AV122">
    <cfRule type="containsBlanks" dxfId="9" priority="5">
      <formula>LEN(TRIM(X120))=0</formula>
    </cfRule>
  </conditionalFormatting>
  <conditionalFormatting sqref="T132:W155 J144:S155 X144:AV161 X165:AV167">
    <cfRule type="containsBlanks" dxfId="8" priority="4">
      <formula>LEN(TRIM(J132))=0</formula>
    </cfRule>
  </conditionalFormatting>
  <conditionalFormatting sqref="J175:AV180 X184:AV186">
    <cfRule type="containsBlanks" dxfId="7" priority="3">
      <formula>LEN(TRIM(J175))=0</formula>
    </cfRule>
  </conditionalFormatting>
  <conditionalFormatting sqref="X138:AV143">
    <cfRule type="containsBlanks" dxfId="6" priority="2">
      <formula>LEN(TRIM(X138))=0</formula>
    </cfRule>
  </conditionalFormatting>
  <conditionalFormatting sqref="X175:AV180">
    <cfRule type="containsBlanks" dxfId="5" priority="1">
      <formula>LEN(TRIM(X175))=0</formula>
    </cfRule>
  </conditionalFormatting>
  <dataValidations count="1">
    <dataValidation type="list" allowBlank="1" showInputMessage="1" showErrorMessage="1" sqref="T12:W41 T69:W98 T132:W155 T175:W180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2" max="43" man="1"/>
    <brk id="125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8"/>
  <sheetViews>
    <sheetView view="pageBreakPreview" zoomScale="85" zoomScaleNormal="100" zoomScaleSheetLayoutView="85" workbookViewId="0">
      <selection activeCell="I15" sqref="I15:N17"/>
    </sheetView>
  </sheetViews>
  <sheetFormatPr defaultRowHeight="14.25" x14ac:dyDescent="0.4"/>
  <cols>
    <col min="1" max="2" width="2.625" style="4" customWidth="1"/>
    <col min="3" max="77" width="2.625" style="2" customWidth="1"/>
    <col min="78" max="16384" width="9" style="2"/>
  </cols>
  <sheetData>
    <row r="1" spans="1:44" ht="13.5" x14ac:dyDescent="0.4">
      <c r="A1" s="15" t="s">
        <v>60</v>
      </c>
      <c r="B1" s="15"/>
      <c r="C1" s="15"/>
      <c r="D1" s="15"/>
      <c r="E1" s="1"/>
    </row>
    <row r="2" spans="1:44" ht="13.5" x14ac:dyDescent="0.4">
      <c r="A2" s="1"/>
      <c r="B2" s="1"/>
      <c r="C2" s="1"/>
      <c r="D2" s="1"/>
      <c r="E2" s="1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1" t="s">
        <v>37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1" t="str">
        <f>'様式イ－①'!L4</f>
        <v>（横浜市すすき野地域ケアプラザ）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2" t="s">
        <v>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222" t="str">
        <f>'様式イ－①'!X10</f>
        <v>令和８年度</v>
      </c>
      <c r="P7" s="220"/>
      <c r="Q7" s="220"/>
      <c r="R7" s="220"/>
      <c r="S7" s="220"/>
      <c r="T7" s="220"/>
      <c r="U7" s="220" t="str">
        <f>'様式イ－①'!AC10</f>
        <v>令和９年度</v>
      </c>
      <c r="V7" s="220"/>
      <c r="W7" s="220"/>
      <c r="X7" s="220"/>
      <c r="Y7" s="220"/>
      <c r="Z7" s="220"/>
      <c r="AA7" s="220" t="str">
        <f>'様式イ－①'!AH10</f>
        <v>令和10年度</v>
      </c>
      <c r="AB7" s="220"/>
      <c r="AC7" s="220"/>
      <c r="AD7" s="220"/>
      <c r="AE7" s="220"/>
      <c r="AF7" s="220"/>
      <c r="AG7" s="220" t="str">
        <f>'様式イ－①'!AM10</f>
        <v>令和11年度</v>
      </c>
      <c r="AH7" s="220"/>
      <c r="AI7" s="220"/>
      <c r="AJ7" s="220"/>
      <c r="AK7" s="220"/>
      <c r="AL7" s="220"/>
      <c r="AM7" s="220" t="str">
        <f>'様式イ－①'!AR10</f>
        <v>令和12年度</v>
      </c>
      <c r="AN7" s="220"/>
      <c r="AO7" s="220"/>
      <c r="AP7" s="220"/>
      <c r="AQ7" s="220"/>
      <c r="AR7" s="220"/>
    </row>
    <row r="8" spans="1:44" ht="13.5" customHeight="1" thickBot="1" x14ac:dyDescent="0.45"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223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</row>
    <row r="9" spans="1:44" ht="13.5" customHeight="1" x14ac:dyDescent="0.4">
      <c r="C9" s="240" t="s">
        <v>33</v>
      </c>
      <c r="D9" s="241"/>
      <c r="E9" s="209" t="s">
        <v>25</v>
      </c>
      <c r="F9" s="210"/>
      <c r="G9" s="210"/>
      <c r="H9" s="210"/>
      <c r="I9" s="211" t="s">
        <v>29</v>
      </c>
      <c r="J9" s="211"/>
      <c r="K9" s="211"/>
      <c r="L9" s="211"/>
      <c r="M9" s="211"/>
      <c r="N9" s="212"/>
      <c r="O9" s="238">
        <f>'様式イ－①'!X54</f>
        <v>474000</v>
      </c>
      <c r="P9" s="224"/>
      <c r="Q9" s="224"/>
      <c r="R9" s="224"/>
      <c r="S9" s="224"/>
      <c r="T9" s="224"/>
      <c r="U9" s="224">
        <f>'様式イ－①'!AC54</f>
        <v>474000</v>
      </c>
      <c r="V9" s="224"/>
      <c r="W9" s="224"/>
      <c r="X9" s="224"/>
      <c r="Y9" s="224"/>
      <c r="Z9" s="224"/>
      <c r="AA9" s="224">
        <f>'様式イ－①'!AH54</f>
        <v>474000</v>
      </c>
      <c r="AB9" s="224"/>
      <c r="AC9" s="224"/>
      <c r="AD9" s="224"/>
      <c r="AE9" s="224"/>
      <c r="AF9" s="224"/>
      <c r="AG9" s="224">
        <f>'様式イ－①'!AM54</f>
        <v>474000</v>
      </c>
      <c r="AH9" s="224"/>
      <c r="AI9" s="224"/>
      <c r="AJ9" s="224"/>
      <c r="AK9" s="224"/>
      <c r="AL9" s="224"/>
      <c r="AM9" s="224">
        <f>'様式イ－①'!AR54</f>
        <v>474000</v>
      </c>
      <c r="AN9" s="224"/>
      <c r="AO9" s="224"/>
      <c r="AP9" s="224"/>
      <c r="AQ9" s="224"/>
      <c r="AR9" s="225"/>
    </row>
    <row r="10" spans="1:44" ht="13.5" customHeight="1" x14ac:dyDescent="0.4">
      <c r="C10" s="69"/>
      <c r="D10" s="233"/>
      <c r="E10" s="70"/>
      <c r="F10" s="70"/>
      <c r="G10" s="70"/>
      <c r="H10" s="70"/>
      <c r="I10" s="21"/>
      <c r="J10" s="21"/>
      <c r="K10" s="21"/>
      <c r="L10" s="21"/>
      <c r="M10" s="21"/>
      <c r="N10" s="196"/>
      <c r="O10" s="228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7"/>
    </row>
    <row r="11" spans="1:44" x14ac:dyDescent="0.4">
      <c r="C11" s="69"/>
      <c r="D11" s="233"/>
      <c r="E11" s="70"/>
      <c r="F11" s="70"/>
      <c r="G11" s="70"/>
      <c r="H11" s="70"/>
      <c r="I11" s="21"/>
      <c r="J11" s="21"/>
      <c r="K11" s="21"/>
      <c r="L11" s="21"/>
      <c r="M11" s="21"/>
      <c r="N11" s="196"/>
      <c r="O11" s="228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7"/>
    </row>
    <row r="12" spans="1:44" x14ac:dyDescent="0.4">
      <c r="C12" s="69"/>
      <c r="D12" s="233"/>
      <c r="E12" s="70"/>
      <c r="F12" s="70"/>
      <c r="G12" s="70"/>
      <c r="H12" s="70"/>
      <c r="I12" s="21" t="s">
        <v>72</v>
      </c>
      <c r="J12" s="21"/>
      <c r="K12" s="21"/>
      <c r="L12" s="21"/>
      <c r="M12" s="21"/>
      <c r="N12" s="196"/>
      <c r="O12" s="228">
        <f>'様式イ－①'!X117</f>
        <v>756000</v>
      </c>
      <c r="P12" s="226"/>
      <c r="Q12" s="226"/>
      <c r="R12" s="226"/>
      <c r="S12" s="226"/>
      <c r="T12" s="226"/>
      <c r="U12" s="226">
        <f>'様式イ－①'!AC117</f>
        <v>756000</v>
      </c>
      <c r="V12" s="226"/>
      <c r="W12" s="226"/>
      <c r="X12" s="226"/>
      <c r="Y12" s="226"/>
      <c r="Z12" s="226"/>
      <c r="AA12" s="226">
        <f>'様式イ－①'!AH117</f>
        <v>756000</v>
      </c>
      <c r="AB12" s="226"/>
      <c r="AC12" s="226"/>
      <c r="AD12" s="226"/>
      <c r="AE12" s="226"/>
      <c r="AF12" s="226"/>
      <c r="AG12" s="226">
        <f>'様式イ－①'!AM117</f>
        <v>756000</v>
      </c>
      <c r="AH12" s="226"/>
      <c r="AI12" s="226"/>
      <c r="AJ12" s="226"/>
      <c r="AK12" s="226"/>
      <c r="AL12" s="226"/>
      <c r="AM12" s="226">
        <f>'様式イ－①'!AR117</f>
        <v>756000</v>
      </c>
      <c r="AN12" s="226"/>
      <c r="AO12" s="226"/>
      <c r="AP12" s="226"/>
      <c r="AQ12" s="226"/>
      <c r="AR12" s="227"/>
    </row>
    <row r="13" spans="1:44" x14ac:dyDescent="0.4">
      <c r="C13" s="69"/>
      <c r="D13" s="233"/>
      <c r="E13" s="70"/>
      <c r="F13" s="70"/>
      <c r="G13" s="70"/>
      <c r="H13" s="70"/>
      <c r="I13" s="21"/>
      <c r="J13" s="21"/>
      <c r="K13" s="21"/>
      <c r="L13" s="21"/>
      <c r="M13" s="21"/>
      <c r="N13" s="196"/>
      <c r="O13" s="228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7"/>
    </row>
    <row r="14" spans="1:44" x14ac:dyDescent="0.4">
      <c r="C14" s="69"/>
      <c r="D14" s="233"/>
      <c r="E14" s="70"/>
      <c r="F14" s="70"/>
      <c r="G14" s="70"/>
      <c r="H14" s="70"/>
      <c r="I14" s="21"/>
      <c r="J14" s="21"/>
      <c r="K14" s="21"/>
      <c r="L14" s="21"/>
      <c r="M14" s="21"/>
      <c r="N14" s="196"/>
      <c r="O14" s="228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7"/>
    </row>
    <row r="15" spans="1:44" ht="13.5" customHeight="1" x14ac:dyDescent="0.4">
      <c r="C15" s="69"/>
      <c r="D15" s="233"/>
      <c r="E15" s="70"/>
      <c r="F15" s="70"/>
      <c r="G15" s="70"/>
      <c r="H15" s="70"/>
      <c r="I15" s="21" t="s">
        <v>30</v>
      </c>
      <c r="J15" s="21"/>
      <c r="K15" s="21"/>
      <c r="L15" s="21"/>
      <c r="M15" s="21"/>
      <c r="N15" s="196"/>
      <c r="O15" s="228">
        <f>'様式イ－①'!X162</f>
        <v>0</v>
      </c>
      <c r="P15" s="226"/>
      <c r="Q15" s="226"/>
      <c r="R15" s="226"/>
      <c r="S15" s="226"/>
      <c r="T15" s="226"/>
      <c r="U15" s="226">
        <f>'様式イ－①'!AC162</f>
        <v>0</v>
      </c>
      <c r="V15" s="226"/>
      <c r="W15" s="226"/>
      <c r="X15" s="226"/>
      <c r="Y15" s="226"/>
      <c r="Z15" s="226"/>
      <c r="AA15" s="226">
        <f>'様式イ－①'!AH162</f>
        <v>0</v>
      </c>
      <c r="AB15" s="226"/>
      <c r="AC15" s="226"/>
      <c r="AD15" s="226"/>
      <c r="AE15" s="226"/>
      <c r="AF15" s="226"/>
      <c r="AG15" s="226">
        <f>'様式イ－①'!AM162</f>
        <v>0</v>
      </c>
      <c r="AH15" s="226"/>
      <c r="AI15" s="226"/>
      <c r="AJ15" s="226"/>
      <c r="AK15" s="226"/>
      <c r="AL15" s="226"/>
      <c r="AM15" s="226">
        <f>'様式イ－①'!AR162</f>
        <v>0</v>
      </c>
      <c r="AN15" s="226"/>
      <c r="AO15" s="226"/>
      <c r="AP15" s="226"/>
      <c r="AQ15" s="226"/>
      <c r="AR15" s="227"/>
    </row>
    <row r="16" spans="1:44" x14ac:dyDescent="0.4">
      <c r="C16" s="69"/>
      <c r="D16" s="233"/>
      <c r="E16" s="70"/>
      <c r="F16" s="70"/>
      <c r="G16" s="70"/>
      <c r="H16" s="70"/>
      <c r="I16" s="21"/>
      <c r="J16" s="21"/>
      <c r="K16" s="21"/>
      <c r="L16" s="21"/>
      <c r="M16" s="21"/>
      <c r="N16" s="196"/>
      <c r="O16" s="228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7"/>
    </row>
    <row r="17" spans="3:44" x14ac:dyDescent="0.4">
      <c r="C17" s="69"/>
      <c r="D17" s="233"/>
      <c r="E17" s="70"/>
      <c r="F17" s="70"/>
      <c r="G17" s="70"/>
      <c r="H17" s="70"/>
      <c r="I17" s="21"/>
      <c r="J17" s="21"/>
      <c r="K17" s="21"/>
      <c r="L17" s="21"/>
      <c r="M17" s="21"/>
      <c r="N17" s="196"/>
      <c r="O17" s="228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7"/>
    </row>
    <row r="18" spans="3:44" x14ac:dyDescent="0.4">
      <c r="C18" s="69"/>
      <c r="D18" s="233"/>
      <c r="E18" s="70"/>
      <c r="F18" s="70"/>
      <c r="G18" s="70"/>
      <c r="H18" s="70"/>
      <c r="I18" s="21" t="s">
        <v>31</v>
      </c>
      <c r="J18" s="21"/>
      <c r="K18" s="21"/>
      <c r="L18" s="21"/>
      <c r="M18" s="21"/>
      <c r="N18" s="196"/>
      <c r="O18" s="228">
        <f>'様式イ－①'!X181</f>
        <v>0</v>
      </c>
      <c r="P18" s="226"/>
      <c r="Q18" s="226"/>
      <c r="R18" s="226"/>
      <c r="S18" s="226"/>
      <c r="T18" s="226"/>
      <c r="U18" s="226">
        <f>'様式イ－①'!AC181</f>
        <v>0</v>
      </c>
      <c r="V18" s="226"/>
      <c r="W18" s="226"/>
      <c r="X18" s="226"/>
      <c r="Y18" s="226"/>
      <c r="Z18" s="226"/>
      <c r="AA18" s="226">
        <f>'様式イ－①'!AH181</f>
        <v>0</v>
      </c>
      <c r="AB18" s="226"/>
      <c r="AC18" s="226"/>
      <c r="AD18" s="226"/>
      <c r="AE18" s="226"/>
      <c r="AF18" s="226"/>
      <c r="AG18" s="226">
        <f>'様式イ－①'!AM181</f>
        <v>0</v>
      </c>
      <c r="AH18" s="226"/>
      <c r="AI18" s="226"/>
      <c r="AJ18" s="226"/>
      <c r="AK18" s="226"/>
      <c r="AL18" s="226"/>
      <c r="AM18" s="226">
        <f>'様式イ－①'!AR181</f>
        <v>0</v>
      </c>
      <c r="AN18" s="226"/>
      <c r="AO18" s="226"/>
      <c r="AP18" s="226"/>
      <c r="AQ18" s="226"/>
      <c r="AR18" s="227"/>
    </row>
    <row r="19" spans="3:44" x14ac:dyDescent="0.4">
      <c r="C19" s="69"/>
      <c r="D19" s="233"/>
      <c r="E19" s="70"/>
      <c r="F19" s="70"/>
      <c r="G19" s="70"/>
      <c r="H19" s="70"/>
      <c r="I19" s="21"/>
      <c r="J19" s="21"/>
      <c r="K19" s="21"/>
      <c r="L19" s="21"/>
      <c r="M19" s="21"/>
      <c r="N19" s="196"/>
      <c r="O19" s="228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7"/>
    </row>
    <row r="20" spans="3:44" x14ac:dyDescent="0.4">
      <c r="C20" s="69"/>
      <c r="D20" s="233"/>
      <c r="E20" s="70"/>
      <c r="F20" s="70"/>
      <c r="G20" s="70"/>
      <c r="H20" s="70"/>
      <c r="I20" s="22"/>
      <c r="J20" s="22"/>
      <c r="K20" s="22"/>
      <c r="L20" s="22"/>
      <c r="M20" s="22"/>
      <c r="N20" s="218"/>
      <c r="O20" s="259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58"/>
    </row>
    <row r="21" spans="3:44" x14ac:dyDescent="0.4">
      <c r="C21" s="69"/>
      <c r="D21" s="233"/>
      <c r="E21" s="70"/>
      <c r="F21" s="70"/>
      <c r="G21" s="70"/>
      <c r="H21" s="233"/>
      <c r="I21" s="229"/>
      <c r="J21" s="70"/>
      <c r="K21" s="70"/>
      <c r="L21" s="70"/>
      <c r="M21" s="70"/>
      <c r="N21" s="230"/>
      <c r="O21" s="239">
        <f>SUM(O9:T20)</f>
        <v>1230000</v>
      </c>
      <c r="P21" s="207"/>
      <c r="Q21" s="207"/>
      <c r="R21" s="207"/>
      <c r="S21" s="207"/>
      <c r="T21" s="207"/>
      <c r="U21" s="207">
        <f t="shared" ref="U21" si="0">SUM(U9:Z20)</f>
        <v>1230000</v>
      </c>
      <c r="V21" s="207"/>
      <c r="W21" s="207"/>
      <c r="X21" s="207"/>
      <c r="Y21" s="207"/>
      <c r="Z21" s="207"/>
      <c r="AA21" s="207">
        <f t="shared" ref="AA21" si="1">SUM(AA9:AF20)</f>
        <v>1230000</v>
      </c>
      <c r="AB21" s="207"/>
      <c r="AC21" s="207"/>
      <c r="AD21" s="207"/>
      <c r="AE21" s="207"/>
      <c r="AF21" s="207"/>
      <c r="AG21" s="207">
        <f t="shared" ref="AG21" si="2">SUM(AG9:AL20)</f>
        <v>1230000</v>
      </c>
      <c r="AH21" s="207"/>
      <c r="AI21" s="207"/>
      <c r="AJ21" s="207"/>
      <c r="AK21" s="207"/>
      <c r="AL21" s="207"/>
      <c r="AM21" s="207">
        <f t="shared" ref="AM21" si="3">SUM(AM9:AR20)</f>
        <v>1230000</v>
      </c>
      <c r="AN21" s="207"/>
      <c r="AO21" s="207"/>
      <c r="AP21" s="207"/>
      <c r="AQ21" s="207"/>
      <c r="AR21" s="208"/>
    </row>
    <row r="22" spans="3:44" x14ac:dyDescent="0.4">
      <c r="C22" s="69"/>
      <c r="D22" s="233"/>
      <c r="E22" s="70"/>
      <c r="F22" s="70"/>
      <c r="G22" s="70"/>
      <c r="H22" s="233"/>
      <c r="I22" s="229"/>
      <c r="J22" s="70"/>
      <c r="K22" s="70"/>
      <c r="L22" s="70"/>
      <c r="M22" s="70"/>
      <c r="N22" s="230"/>
      <c r="O22" s="239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8"/>
    </row>
    <row r="23" spans="3:44" x14ac:dyDescent="0.4">
      <c r="C23" s="69"/>
      <c r="D23" s="233"/>
      <c r="E23" s="231" t="s">
        <v>26</v>
      </c>
      <c r="F23" s="232"/>
      <c r="G23" s="232"/>
      <c r="H23" s="232"/>
      <c r="I23" s="20" t="s">
        <v>27</v>
      </c>
      <c r="J23" s="20"/>
      <c r="K23" s="20"/>
      <c r="L23" s="20"/>
      <c r="M23" s="20"/>
      <c r="N23" s="234"/>
      <c r="O23" s="235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60"/>
    </row>
    <row r="24" spans="3:44" x14ac:dyDescent="0.4">
      <c r="C24" s="69"/>
      <c r="D24" s="233"/>
      <c r="E24" s="70"/>
      <c r="F24" s="70"/>
      <c r="G24" s="70"/>
      <c r="H24" s="70"/>
      <c r="I24" s="21"/>
      <c r="J24" s="21"/>
      <c r="K24" s="21"/>
      <c r="L24" s="21"/>
      <c r="M24" s="21"/>
      <c r="N24" s="196"/>
      <c r="O24" s="199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4"/>
    </row>
    <row r="25" spans="3:44" x14ac:dyDescent="0.4">
      <c r="C25" s="69"/>
      <c r="D25" s="233"/>
      <c r="E25" s="70"/>
      <c r="F25" s="70"/>
      <c r="G25" s="70"/>
      <c r="H25" s="70"/>
      <c r="I25" s="21"/>
      <c r="J25" s="21"/>
      <c r="K25" s="21"/>
      <c r="L25" s="21"/>
      <c r="M25" s="21"/>
      <c r="N25" s="196"/>
      <c r="O25" s="199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4"/>
    </row>
    <row r="26" spans="3:44" x14ac:dyDescent="0.4">
      <c r="C26" s="69"/>
      <c r="D26" s="233"/>
      <c r="E26" s="70"/>
      <c r="F26" s="70"/>
      <c r="G26" s="70"/>
      <c r="H26" s="70"/>
      <c r="I26" s="21" t="s">
        <v>28</v>
      </c>
      <c r="J26" s="21"/>
      <c r="K26" s="21"/>
      <c r="L26" s="21"/>
      <c r="M26" s="21"/>
      <c r="N26" s="196"/>
      <c r="O26" s="199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4"/>
    </row>
    <row r="27" spans="3:44" x14ac:dyDescent="0.4">
      <c r="C27" s="69"/>
      <c r="D27" s="233"/>
      <c r="E27" s="70"/>
      <c r="F27" s="70"/>
      <c r="G27" s="70"/>
      <c r="H27" s="70"/>
      <c r="I27" s="21"/>
      <c r="J27" s="21"/>
      <c r="K27" s="21"/>
      <c r="L27" s="21"/>
      <c r="M27" s="21"/>
      <c r="N27" s="196"/>
      <c r="O27" s="199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4"/>
    </row>
    <row r="28" spans="3:44" x14ac:dyDescent="0.4">
      <c r="C28" s="69"/>
      <c r="D28" s="233"/>
      <c r="E28" s="70"/>
      <c r="F28" s="70"/>
      <c r="G28" s="70"/>
      <c r="H28" s="70"/>
      <c r="I28" s="21"/>
      <c r="J28" s="21"/>
      <c r="K28" s="21"/>
      <c r="L28" s="21"/>
      <c r="M28" s="21"/>
      <c r="N28" s="196"/>
      <c r="O28" s="199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4"/>
    </row>
    <row r="29" spans="3:44" x14ac:dyDescent="0.4">
      <c r="C29" s="69"/>
      <c r="D29" s="233"/>
      <c r="E29" s="70"/>
      <c r="F29" s="70"/>
      <c r="G29" s="70"/>
      <c r="H29" s="233"/>
      <c r="I29" s="229"/>
      <c r="J29" s="70"/>
      <c r="K29" s="70"/>
      <c r="L29" s="70"/>
      <c r="M29" s="70"/>
      <c r="N29" s="230"/>
      <c r="O29" s="239">
        <f>SUM(O23:T28)</f>
        <v>0</v>
      </c>
      <c r="P29" s="207"/>
      <c r="Q29" s="207"/>
      <c r="R29" s="207"/>
      <c r="S29" s="207"/>
      <c r="T29" s="207"/>
      <c r="U29" s="207">
        <f>SUM(U23:Z28)</f>
        <v>0</v>
      </c>
      <c r="V29" s="207"/>
      <c r="W29" s="207"/>
      <c r="X29" s="207"/>
      <c r="Y29" s="207"/>
      <c r="Z29" s="207"/>
      <c r="AA29" s="207">
        <f>SUM(AA23:AF28)</f>
        <v>0</v>
      </c>
      <c r="AB29" s="207"/>
      <c r="AC29" s="207"/>
      <c r="AD29" s="207"/>
      <c r="AE29" s="207"/>
      <c r="AF29" s="207"/>
      <c r="AG29" s="207">
        <f>SUM(AG23:AL28)</f>
        <v>0</v>
      </c>
      <c r="AH29" s="207"/>
      <c r="AI29" s="207"/>
      <c r="AJ29" s="207"/>
      <c r="AK29" s="207"/>
      <c r="AL29" s="207"/>
      <c r="AM29" s="207">
        <f>SUM(AM23:AR28)</f>
        <v>0</v>
      </c>
      <c r="AN29" s="207"/>
      <c r="AO29" s="207"/>
      <c r="AP29" s="207"/>
      <c r="AQ29" s="207"/>
      <c r="AR29" s="208"/>
    </row>
    <row r="30" spans="3:44" x14ac:dyDescent="0.4">
      <c r="C30" s="69"/>
      <c r="D30" s="233"/>
      <c r="E30" s="70"/>
      <c r="F30" s="70"/>
      <c r="G30" s="70"/>
      <c r="H30" s="233"/>
      <c r="I30" s="229"/>
      <c r="J30" s="70"/>
      <c r="K30" s="70"/>
      <c r="L30" s="70"/>
      <c r="M30" s="70"/>
      <c r="N30" s="230"/>
      <c r="O30" s="239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8"/>
    </row>
    <row r="31" spans="3:44" ht="14.25" customHeight="1" x14ac:dyDescent="0.4">
      <c r="C31" s="69"/>
      <c r="D31" s="233"/>
      <c r="E31" s="249" t="s">
        <v>32</v>
      </c>
      <c r="F31" s="250"/>
      <c r="G31" s="250"/>
      <c r="H31" s="250"/>
      <c r="I31" s="250"/>
      <c r="J31" s="250"/>
      <c r="K31" s="250"/>
      <c r="L31" s="250"/>
      <c r="M31" s="250"/>
      <c r="N31" s="251"/>
      <c r="O31" s="199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4"/>
    </row>
    <row r="32" spans="3:44" ht="18.75" customHeight="1" x14ac:dyDescent="0.4">
      <c r="C32" s="69"/>
      <c r="D32" s="233"/>
      <c r="E32" s="252"/>
      <c r="F32" s="253"/>
      <c r="G32" s="253"/>
      <c r="H32" s="253"/>
      <c r="I32" s="253"/>
      <c r="J32" s="253"/>
      <c r="K32" s="253"/>
      <c r="L32" s="253"/>
      <c r="M32" s="253"/>
      <c r="N32" s="254"/>
      <c r="O32" s="199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4"/>
    </row>
    <row r="33" spans="1:44" ht="18.75" customHeight="1" x14ac:dyDescent="0.4">
      <c r="C33" s="69"/>
      <c r="D33" s="233"/>
      <c r="E33" s="255"/>
      <c r="F33" s="256"/>
      <c r="G33" s="256"/>
      <c r="H33" s="256"/>
      <c r="I33" s="256"/>
      <c r="J33" s="256"/>
      <c r="K33" s="256"/>
      <c r="L33" s="256"/>
      <c r="M33" s="256"/>
      <c r="N33" s="257"/>
      <c r="O33" s="205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19"/>
    </row>
    <row r="34" spans="1:44" ht="14.25" customHeight="1" x14ac:dyDescent="0.4">
      <c r="C34" s="69"/>
      <c r="D34" s="233"/>
      <c r="E34" s="216"/>
      <c r="F34" s="216"/>
      <c r="G34" s="216"/>
      <c r="H34" s="216"/>
      <c r="I34" s="216"/>
      <c r="J34" s="216"/>
      <c r="K34" s="216"/>
      <c r="L34" s="216"/>
      <c r="M34" s="216"/>
      <c r="N34" s="217"/>
      <c r="O34" s="239">
        <f>O21+O29+O31</f>
        <v>1230000</v>
      </c>
      <c r="P34" s="207"/>
      <c r="Q34" s="207"/>
      <c r="R34" s="207"/>
      <c r="S34" s="207"/>
      <c r="T34" s="207"/>
      <c r="U34" s="207">
        <f t="shared" ref="U34" si="4">U21+U29+U31</f>
        <v>1230000</v>
      </c>
      <c r="V34" s="207"/>
      <c r="W34" s="207"/>
      <c r="X34" s="207"/>
      <c r="Y34" s="207"/>
      <c r="Z34" s="207"/>
      <c r="AA34" s="207">
        <f t="shared" ref="AA34" si="5">AA21+AA29+AA31</f>
        <v>1230000</v>
      </c>
      <c r="AB34" s="207"/>
      <c r="AC34" s="207"/>
      <c r="AD34" s="207"/>
      <c r="AE34" s="207"/>
      <c r="AF34" s="207"/>
      <c r="AG34" s="207">
        <f t="shared" ref="AG34" si="6">AG21+AG29+AG31</f>
        <v>1230000</v>
      </c>
      <c r="AH34" s="207"/>
      <c r="AI34" s="207"/>
      <c r="AJ34" s="207"/>
      <c r="AK34" s="207"/>
      <c r="AL34" s="207"/>
      <c r="AM34" s="207">
        <f t="shared" ref="AM34" si="7">AM21+AM29+AM31</f>
        <v>1230000</v>
      </c>
      <c r="AN34" s="207"/>
      <c r="AO34" s="207"/>
      <c r="AP34" s="207"/>
      <c r="AQ34" s="207"/>
      <c r="AR34" s="208"/>
    </row>
    <row r="35" spans="1:44" ht="14.25" customHeight="1" thickBot="1" x14ac:dyDescent="0.45">
      <c r="C35" s="242"/>
      <c r="D35" s="243"/>
      <c r="E35" s="116"/>
      <c r="F35" s="116"/>
      <c r="G35" s="116"/>
      <c r="H35" s="116"/>
      <c r="I35" s="116"/>
      <c r="J35" s="116"/>
      <c r="K35" s="116"/>
      <c r="L35" s="116"/>
      <c r="M35" s="116"/>
      <c r="N35" s="178"/>
      <c r="O35" s="239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8"/>
    </row>
    <row r="36" spans="1:44" ht="18.75" customHeight="1" x14ac:dyDescent="0.4">
      <c r="C36" s="244" t="s">
        <v>34</v>
      </c>
      <c r="D36" s="245"/>
      <c r="E36" s="209" t="s">
        <v>57</v>
      </c>
      <c r="F36" s="210"/>
      <c r="G36" s="210"/>
      <c r="H36" s="210"/>
      <c r="I36" s="211" t="s">
        <v>5</v>
      </c>
      <c r="J36" s="211"/>
      <c r="K36" s="211"/>
      <c r="L36" s="211"/>
      <c r="M36" s="211"/>
      <c r="N36" s="212"/>
      <c r="O36" s="213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5"/>
    </row>
    <row r="37" spans="1:44" x14ac:dyDescent="0.4">
      <c r="C37" s="102"/>
      <c r="D37" s="103"/>
      <c r="E37" s="70"/>
      <c r="F37" s="70"/>
      <c r="G37" s="70"/>
      <c r="H37" s="70"/>
      <c r="I37" s="21"/>
      <c r="J37" s="21"/>
      <c r="K37" s="21"/>
      <c r="L37" s="21"/>
      <c r="M37" s="21"/>
      <c r="N37" s="196"/>
      <c r="O37" s="199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4"/>
    </row>
    <row r="38" spans="1:44" x14ac:dyDescent="0.4">
      <c r="C38" s="102"/>
      <c r="D38" s="103"/>
      <c r="E38" s="70"/>
      <c r="F38" s="70"/>
      <c r="G38" s="70"/>
      <c r="H38" s="70"/>
      <c r="I38" s="21"/>
      <c r="J38" s="21"/>
      <c r="K38" s="21"/>
      <c r="L38" s="21"/>
      <c r="M38" s="21"/>
      <c r="N38" s="196"/>
      <c r="O38" s="199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4"/>
    </row>
    <row r="39" spans="1:44" x14ac:dyDescent="0.4">
      <c r="C39" s="102"/>
      <c r="D39" s="103"/>
      <c r="E39" s="70"/>
      <c r="F39" s="70"/>
      <c r="G39" s="70"/>
      <c r="H39" s="70"/>
      <c r="I39" s="21" t="s">
        <v>6</v>
      </c>
      <c r="J39" s="21"/>
      <c r="K39" s="21"/>
      <c r="L39" s="21"/>
      <c r="M39" s="21"/>
      <c r="N39" s="196"/>
      <c r="O39" s="199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4"/>
    </row>
    <row r="40" spans="1:44" ht="13.5" customHeight="1" x14ac:dyDescent="0.4">
      <c r="A40" s="6"/>
      <c r="B40" s="6"/>
      <c r="C40" s="102"/>
      <c r="D40" s="103"/>
      <c r="E40" s="70"/>
      <c r="F40" s="70"/>
      <c r="G40" s="70"/>
      <c r="H40" s="70"/>
      <c r="I40" s="21"/>
      <c r="J40" s="21"/>
      <c r="K40" s="21"/>
      <c r="L40" s="21"/>
      <c r="M40" s="21"/>
      <c r="N40" s="196"/>
      <c r="O40" s="199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4"/>
    </row>
    <row r="41" spans="1:44" ht="13.5" x14ac:dyDescent="0.4">
      <c r="A41" s="6"/>
      <c r="B41" s="6"/>
      <c r="C41" s="102"/>
      <c r="D41" s="103"/>
      <c r="E41" s="70"/>
      <c r="F41" s="70"/>
      <c r="G41" s="70"/>
      <c r="H41" s="70"/>
      <c r="I41" s="21"/>
      <c r="J41" s="21"/>
      <c r="K41" s="21"/>
      <c r="L41" s="21"/>
      <c r="M41" s="21"/>
      <c r="N41" s="196"/>
      <c r="O41" s="199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4"/>
    </row>
    <row r="42" spans="1:44" ht="13.5" x14ac:dyDescent="0.4">
      <c r="A42" s="6"/>
      <c r="B42" s="6"/>
      <c r="C42" s="102"/>
      <c r="D42" s="103"/>
      <c r="E42" s="70"/>
      <c r="F42" s="70"/>
      <c r="G42" s="70"/>
      <c r="H42" s="70"/>
      <c r="I42" s="21" t="s">
        <v>7</v>
      </c>
      <c r="J42" s="21"/>
      <c r="K42" s="21"/>
      <c r="L42" s="21"/>
      <c r="M42" s="21"/>
      <c r="N42" s="196"/>
      <c r="O42" s="199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4"/>
    </row>
    <row r="43" spans="1:44" ht="13.5" x14ac:dyDescent="0.4">
      <c r="A43" s="6"/>
      <c r="B43" s="6"/>
      <c r="C43" s="102"/>
      <c r="D43" s="103"/>
      <c r="E43" s="70"/>
      <c r="F43" s="70"/>
      <c r="G43" s="70"/>
      <c r="H43" s="70"/>
      <c r="I43" s="21"/>
      <c r="J43" s="21"/>
      <c r="K43" s="21"/>
      <c r="L43" s="21"/>
      <c r="M43" s="21"/>
      <c r="N43" s="196"/>
      <c r="O43" s="199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4"/>
    </row>
    <row r="44" spans="1:44" ht="13.5" x14ac:dyDescent="0.4">
      <c r="A44" s="6"/>
      <c r="B44" s="6"/>
      <c r="C44" s="102"/>
      <c r="D44" s="103"/>
      <c r="E44" s="70"/>
      <c r="F44" s="70"/>
      <c r="G44" s="70"/>
      <c r="H44" s="70"/>
      <c r="I44" s="21"/>
      <c r="J44" s="21"/>
      <c r="K44" s="21"/>
      <c r="L44" s="21"/>
      <c r="M44" s="21"/>
      <c r="N44" s="196"/>
      <c r="O44" s="199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4"/>
    </row>
    <row r="45" spans="1:44" ht="13.5" x14ac:dyDescent="0.4">
      <c r="A45" s="6"/>
      <c r="B45" s="6"/>
      <c r="C45" s="102"/>
      <c r="D45" s="103"/>
      <c r="E45" s="70"/>
      <c r="F45" s="70"/>
      <c r="G45" s="70"/>
      <c r="H45" s="70"/>
      <c r="I45" s="21" t="s">
        <v>8</v>
      </c>
      <c r="J45" s="21"/>
      <c r="K45" s="21"/>
      <c r="L45" s="21"/>
      <c r="M45" s="21"/>
      <c r="N45" s="196"/>
      <c r="O45" s="199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4"/>
    </row>
    <row r="46" spans="1:44" ht="13.5" customHeight="1" x14ac:dyDescent="0.4">
      <c r="A46" s="6"/>
      <c r="B46" s="6"/>
      <c r="C46" s="102"/>
      <c r="D46" s="103"/>
      <c r="E46" s="70"/>
      <c r="F46" s="70"/>
      <c r="G46" s="70"/>
      <c r="H46" s="70"/>
      <c r="I46" s="21"/>
      <c r="J46" s="21"/>
      <c r="K46" s="21"/>
      <c r="L46" s="21"/>
      <c r="M46" s="21"/>
      <c r="N46" s="196"/>
      <c r="O46" s="199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4"/>
    </row>
    <row r="47" spans="1:44" ht="13.5" x14ac:dyDescent="0.4">
      <c r="A47" s="6"/>
      <c r="B47" s="6"/>
      <c r="C47" s="102"/>
      <c r="D47" s="103"/>
      <c r="E47" s="70"/>
      <c r="F47" s="70"/>
      <c r="G47" s="70"/>
      <c r="H47" s="70"/>
      <c r="I47" s="197"/>
      <c r="J47" s="197"/>
      <c r="K47" s="197"/>
      <c r="L47" s="197"/>
      <c r="M47" s="197"/>
      <c r="N47" s="198"/>
      <c r="O47" s="200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6"/>
    </row>
    <row r="48" spans="1:44" ht="13.5" x14ac:dyDescent="0.4">
      <c r="A48" s="6"/>
      <c r="B48" s="6"/>
      <c r="C48" s="102"/>
      <c r="D48" s="103"/>
      <c r="E48" s="70"/>
      <c r="F48" s="70"/>
      <c r="G48" s="70"/>
      <c r="H48" s="70"/>
      <c r="I48" s="21" t="s">
        <v>35</v>
      </c>
      <c r="J48" s="21"/>
      <c r="K48" s="21"/>
      <c r="L48" s="21"/>
      <c r="M48" s="21"/>
      <c r="N48" s="196"/>
      <c r="O48" s="199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4"/>
    </row>
    <row r="49" spans="1:44" ht="13.5" customHeight="1" x14ac:dyDescent="0.4">
      <c r="A49" s="6"/>
      <c r="B49" s="6"/>
      <c r="C49" s="102"/>
      <c r="D49" s="103"/>
      <c r="E49" s="70"/>
      <c r="F49" s="70"/>
      <c r="G49" s="70"/>
      <c r="H49" s="70"/>
      <c r="I49" s="21"/>
      <c r="J49" s="21"/>
      <c r="K49" s="21"/>
      <c r="L49" s="21"/>
      <c r="M49" s="21"/>
      <c r="N49" s="196"/>
      <c r="O49" s="199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4"/>
    </row>
    <row r="50" spans="1:44" ht="13.5" x14ac:dyDescent="0.4">
      <c r="A50" s="6"/>
      <c r="B50" s="6"/>
      <c r="C50" s="102"/>
      <c r="D50" s="103"/>
      <c r="E50" s="70"/>
      <c r="F50" s="70"/>
      <c r="G50" s="70"/>
      <c r="H50" s="70"/>
      <c r="I50" s="22"/>
      <c r="J50" s="22"/>
      <c r="K50" s="22"/>
      <c r="L50" s="22"/>
      <c r="M50" s="22"/>
      <c r="N50" s="218"/>
      <c r="O50" s="205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19"/>
    </row>
    <row r="51" spans="1:44" ht="13.5" x14ac:dyDescent="0.4">
      <c r="A51" s="6"/>
      <c r="B51" s="6"/>
      <c r="C51" s="102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93"/>
      <c r="O51" s="194">
        <f>SUM(O36:T50)</f>
        <v>0</v>
      </c>
      <c r="P51" s="179"/>
      <c r="Q51" s="179"/>
      <c r="R51" s="179"/>
      <c r="S51" s="179"/>
      <c r="T51" s="179"/>
      <c r="U51" s="179">
        <f>SUM(U36:Z50)</f>
        <v>0</v>
      </c>
      <c r="V51" s="179"/>
      <c r="W51" s="179"/>
      <c r="X51" s="179"/>
      <c r="Y51" s="179"/>
      <c r="Z51" s="179"/>
      <c r="AA51" s="179">
        <f>SUM(AA36:AF50)</f>
        <v>0</v>
      </c>
      <c r="AB51" s="179"/>
      <c r="AC51" s="179"/>
      <c r="AD51" s="179"/>
      <c r="AE51" s="179"/>
      <c r="AF51" s="179"/>
      <c r="AG51" s="179">
        <f>SUM(AG36:AL50)</f>
        <v>0</v>
      </c>
      <c r="AH51" s="179"/>
      <c r="AI51" s="179"/>
      <c r="AJ51" s="179"/>
      <c r="AK51" s="179"/>
      <c r="AL51" s="179"/>
      <c r="AM51" s="179">
        <f>SUM(AM36:AR50)</f>
        <v>0</v>
      </c>
      <c r="AN51" s="179"/>
      <c r="AO51" s="179"/>
      <c r="AP51" s="179"/>
      <c r="AQ51" s="179"/>
      <c r="AR51" s="180"/>
    </row>
    <row r="52" spans="1:44" ht="13.5" x14ac:dyDescent="0.4">
      <c r="A52" s="6"/>
      <c r="B52" s="6"/>
      <c r="C52" s="102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93"/>
      <c r="O52" s="195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2"/>
    </row>
    <row r="53" spans="1:44" ht="18.75" customHeight="1" x14ac:dyDescent="0.4">
      <c r="A53" s="6"/>
      <c r="B53" s="6"/>
      <c r="C53" s="102"/>
      <c r="D53" s="103"/>
      <c r="E53" s="103"/>
      <c r="F53" s="103"/>
      <c r="G53" s="103"/>
      <c r="H53" s="103"/>
      <c r="I53" s="129" t="s">
        <v>52</v>
      </c>
      <c r="J53" s="114"/>
      <c r="K53" s="114"/>
      <c r="L53" s="114"/>
      <c r="M53" s="114"/>
      <c r="N53" s="202"/>
      <c r="O53" s="24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8"/>
    </row>
    <row r="54" spans="1:44" ht="19.5" customHeight="1" thickBot="1" x14ac:dyDescent="0.45">
      <c r="A54" s="6"/>
      <c r="B54" s="6"/>
      <c r="C54" s="246"/>
      <c r="D54" s="201"/>
      <c r="E54" s="201"/>
      <c r="F54" s="201"/>
      <c r="G54" s="201"/>
      <c r="H54" s="201"/>
      <c r="I54" s="203"/>
      <c r="J54" s="201"/>
      <c r="K54" s="201"/>
      <c r="L54" s="201"/>
      <c r="M54" s="201"/>
      <c r="N54" s="204"/>
      <c r="O54" s="248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90"/>
    </row>
    <row r="55" spans="1:44" ht="18.75" customHeight="1" thickTop="1" x14ac:dyDescent="0.4">
      <c r="A55" s="6"/>
      <c r="B55" s="6"/>
      <c r="C55" s="99" t="s">
        <v>36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77"/>
      <c r="O55" s="191">
        <f>O34-O51</f>
        <v>1230000</v>
      </c>
      <c r="P55" s="173"/>
      <c r="Q55" s="173"/>
      <c r="R55" s="173"/>
      <c r="S55" s="173"/>
      <c r="T55" s="173"/>
      <c r="U55" s="173">
        <f>U34-U51</f>
        <v>1230000</v>
      </c>
      <c r="V55" s="173"/>
      <c r="W55" s="173"/>
      <c r="X55" s="173"/>
      <c r="Y55" s="173"/>
      <c r="Z55" s="173"/>
      <c r="AA55" s="173">
        <f>AA34-AA51</f>
        <v>1230000</v>
      </c>
      <c r="AB55" s="173"/>
      <c r="AC55" s="173"/>
      <c r="AD55" s="173"/>
      <c r="AE55" s="173"/>
      <c r="AF55" s="173"/>
      <c r="AG55" s="173">
        <f>AG34-AG51</f>
        <v>1230000</v>
      </c>
      <c r="AH55" s="173"/>
      <c r="AI55" s="173"/>
      <c r="AJ55" s="173"/>
      <c r="AK55" s="173"/>
      <c r="AL55" s="173"/>
      <c r="AM55" s="173">
        <f>AM34-AM51</f>
        <v>1230000</v>
      </c>
      <c r="AN55" s="173"/>
      <c r="AO55" s="173"/>
      <c r="AP55" s="173"/>
      <c r="AQ55" s="173"/>
      <c r="AR55" s="174"/>
    </row>
    <row r="56" spans="1:44" ht="18.75" customHeight="1" thickBot="1" x14ac:dyDescent="0.45">
      <c r="A56" s="6"/>
      <c r="B56" s="6"/>
      <c r="C56" s="127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78"/>
      <c r="O56" s="192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6"/>
    </row>
    <row r="57" spans="1:44" ht="14.25" customHeigh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44" ht="14.25" customHeight="1" x14ac:dyDescent="0.4"/>
    <row r="59" spans="1:44" ht="14.25" customHeight="1" x14ac:dyDescent="0.4"/>
    <row r="60" spans="1:44" ht="13.5" customHeight="1" x14ac:dyDescent="0.4"/>
    <row r="64" spans="1:44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80" ht="13.5" customHeight="1" x14ac:dyDescent="0.4"/>
    <row r="98" ht="13.5" customHeight="1" x14ac:dyDescent="0.4"/>
    <row r="104" ht="13.5" customHeight="1" x14ac:dyDescent="0.4"/>
    <row r="110" ht="13.5" customHeight="1" x14ac:dyDescent="0.4"/>
    <row r="116" spans="1:12" ht="13.5" customHeight="1" x14ac:dyDescent="0.4">
      <c r="A116" s="102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</row>
    <row r="117" spans="1:12" ht="13.5" x14ac:dyDescent="0.4">
      <c r="A117" s="102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</row>
    <row r="118" spans="1:12" ht="13.5" x14ac:dyDescent="0.4">
      <c r="A118" s="102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</row>
    <row r="119" spans="1:12" ht="13.5" x14ac:dyDescent="0.4">
      <c r="A119" s="102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</row>
    <row r="120" spans="1:12" ht="13.5" x14ac:dyDescent="0.4">
      <c r="A120" s="102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</row>
    <row r="121" spans="1:12" ht="13.5" x14ac:dyDescent="0.4">
      <c r="A121" s="102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</row>
    <row r="122" spans="1:12" ht="13.5" customHeight="1" x14ac:dyDescent="0.4">
      <c r="A122" s="102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</row>
    <row r="123" spans="1:12" ht="13.5" x14ac:dyDescent="0.4">
      <c r="A123" s="102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</row>
    <row r="124" spans="1:12" ht="13.5" x14ac:dyDescent="0.4">
      <c r="A124" s="102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</row>
    <row r="125" spans="1:12" ht="13.5" x14ac:dyDescent="0.4">
      <c r="A125" s="102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</row>
    <row r="126" spans="1:12" ht="13.5" x14ac:dyDescent="0.4">
      <c r="A126" s="102"/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</row>
    <row r="127" spans="1:12" ht="13.5" x14ac:dyDescent="0.4">
      <c r="A127" s="102"/>
      <c r="B127" s="124"/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</row>
    <row r="128" spans="1:12" ht="14.25" customHeight="1" x14ac:dyDescent="0.4">
      <c r="A128" s="102"/>
      <c r="B128" s="124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</row>
    <row r="129" ht="14.25" customHeight="1" x14ac:dyDescent="0.4"/>
    <row r="130" ht="14.25" customHeight="1" x14ac:dyDescent="0.4"/>
    <row r="131" ht="13.5" customHeight="1" x14ac:dyDescent="0.4"/>
    <row r="135" ht="13.5" customHeight="1" x14ac:dyDescent="0.4"/>
    <row r="145" ht="13.5" customHeight="1" x14ac:dyDescent="0.4"/>
    <row r="151" ht="13.5" customHeight="1" x14ac:dyDescent="0.4"/>
    <row r="169" spans="1:12" ht="13.5" customHeight="1" x14ac:dyDescent="0.4">
      <c r="A169" s="102"/>
      <c r="B169" s="124"/>
      <c r="C169" s="124"/>
      <c r="D169" s="124"/>
      <c r="E169" s="124"/>
      <c r="F169" s="124"/>
      <c r="G169" s="124"/>
      <c r="H169" s="124"/>
      <c r="I169" s="124"/>
      <c r="J169" s="124"/>
      <c r="K169" s="124"/>
      <c r="L169" s="124"/>
    </row>
    <row r="170" spans="1:12" ht="13.5" x14ac:dyDescent="0.4">
      <c r="A170" s="102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</row>
    <row r="171" spans="1:12" ht="13.5" x14ac:dyDescent="0.4">
      <c r="A171" s="102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</row>
    <row r="172" spans="1:12" ht="13.5" x14ac:dyDescent="0.4">
      <c r="A172" s="102"/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</row>
    <row r="173" spans="1:12" ht="13.5" x14ac:dyDescent="0.4">
      <c r="A173" s="102"/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</row>
    <row r="174" spans="1:12" ht="13.5" x14ac:dyDescent="0.4">
      <c r="A174" s="102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</row>
    <row r="178" ht="13.5" customHeight="1" x14ac:dyDescent="0.4"/>
  </sheetData>
  <sheetProtection algorithmName="SHA-512" hashValue="lPl0i6HddIxrbk8SVgR6lj/+wfh4yGAg3mLGzQ8eD6GMXzICDDVb8YqNxjUbFm+cKq5SoFg5QCS7d38r2u/nOA==" saltValue="DvkgpxWdHaF+5ZFigwBrUQ==" spinCount="100000" sheet="1" objects="1" scenarios="1"/>
  <mergeCells count="126">
    <mergeCell ref="AM18:AR20"/>
    <mergeCell ref="AM29:AR30"/>
    <mergeCell ref="AM21:AR22"/>
    <mergeCell ref="AA29:AF30"/>
    <mergeCell ref="AG29:AL30"/>
    <mergeCell ref="E9:H22"/>
    <mergeCell ref="O18:T20"/>
    <mergeCell ref="U18:Z20"/>
    <mergeCell ref="AM23:AR25"/>
    <mergeCell ref="A169:L174"/>
    <mergeCell ref="A116:L121"/>
    <mergeCell ref="A122:L128"/>
    <mergeCell ref="O21:T22"/>
    <mergeCell ref="U21:Z22"/>
    <mergeCell ref="AA21:AF22"/>
    <mergeCell ref="AG21:AL22"/>
    <mergeCell ref="C9:D35"/>
    <mergeCell ref="C36:D54"/>
    <mergeCell ref="O53:T54"/>
    <mergeCell ref="U53:Z54"/>
    <mergeCell ref="AA53:AF54"/>
    <mergeCell ref="AG53:AL54"/>
    <mergeCell ref="O34:T35"/>
    <mergeCell ref="U34:Z35"/>
    <mergeCell ref="AA34:AF35"/>
    <mergeCell ref="U31:Z33"/>
    <mergeCell ref="AA31:AF33"/>
    <mergeCell ref="AG31:AL33"/>
    <mergeCell ref="O15:T17"/>
    <mergeCell ref="U15:Z17"/>
    <mergeCell ref="E31:N33"/>
    <mergeCell ref="I18:N20"/>
    <mergeCell ref="U48:Z50"/>
    <mergeCell ref="A1:D1"/>
    <mergeCell ref="E23:H30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26:N28"/>
    <mergeCell ref="O26:T28"/>
    <mergeCell ref="U26:Z28"/>
    <mergeCell ref="AA26:AF28"/>
    <mergeCell ref="AG26:AL28"/>
    <mergeCell ref="I29:N30"/>
    <mergeCell ref="O29:T30"/>
    <mergeCell ref="U29:Z30"/>
    <mergeCell ref="AG48:AL50"/>
    <mergeCell ref="AM48:AR50"/>
    <mergeCell ref="AM42:AR44"/>
    <mergeCell ref="AM7:AR8"/>
    <mergeCell ref="C7:N8"/>
    <mergeCell ref="O7:T8"/>
    <mergeCell ref="U7:Z8"/>
    <mergeCell ref="AA7:AF8"/>
    <mergeCell ref="AG7:AL8"/>
    <mergeCell ref="I9:N11"/>
    <mergeCell ref="I12:N14"/>
    <mergeCell ref="I15:N17"/>
    <mergeCell ref="AM9:AR11"/>
    <mergeCell ref="O12:T14"/>
    <mergeCell ref="U12:Z14"/>
    <mergeCell ref="AA12:AF14"/>
    <mergeCell ref="AG12:AL14"/>
    <mergeCell ref="AM12:AR14"/>
    <mergeCell ref="AA15:AF17"/>
    <mergeCell ref="AG15:AL17"/>
    <mergeCell ref="AM15:AR17"/>
    <mergeCell ref="AM31:AR33"/>
    <mergeCell ref="I21:N22"/>
    <mergeCell ref="AM26:AR28"/>
    <mergeCell ref="U42:Z44"/>
    <mergeCell ref="AA42:AF44"/>
    <mergeCell ref="O31:T33"/>
    <mergeCell ref="AG34:AL35"/>
    <mergeCell ref="AM34:AR35"/>
    <mergeCell ref="E36:H50"/>
    <mergeCell ref="I36:N38"/>
    <mergeCell ref="O36:T38"/>
    <mergeCell ref="U36:Z38"/>
    <mergeCell ref="AA36:AF38"/>
    <mergeCell ref="AG36:AL38"/>
    <mergeCell ref="AM36:AR38"/>
    <mergeCell ref="I39:N41"/>
    <mergeCell ref="O39:T41"/>
    <mergeCell ref="U39:Z41"/>
    <mergeCell ref="AA39:AF41"/>
    <mergeCell ref="AG39:AL41"/>
    <mergeCell ref="AM39:AR41"/>
    <mergeCell ref="I42:N44"/>
    <mergeCell ref="O42:T44"/>
    <mergeCell ref="E34:N35"/>
    <mergeCell ref="I48:N50"/>
    <mergeCell ref="O48:T50"/>
    <mergeCell ref="AA48:AF50"/>
    <mergeCell ref="AM55:AR56"/>
    <mergeCell ref="C55:N56"/>
    <mergeCell ref="AM51:AR52"/>
    <mergeCell ref="AM45:AR47"/>
    <mergeCell ref="AM53:AR54"/>
    <mergeCell ref="AG42:AL44"/>
    <mergeCell ref="L3:AG3"/>
    <mergeCell ref="L4:AG4"/>
    <mergeCell ref="O55:T56"/>
    <mergeCell ref="U55:Z56"/>
    <mergeCell ref="AA55:AF56"/>
    <mergeCell ref="AG55:AL56"/>
    <mergeCell ref="E51:N52"/>
    <mergeCell ref="O51:T52"/>
    <mergeCell ref="U51:Z52"/>
    <mergeCell ref="AA51:AF52"/>
    <mergeCell ref="AG51:AL52"/>
    <mergeCell ref="I45:N47"/>
    <mergeCell ref="O45:T47"/>
    <mergeCell ref="U45:Z47"/>
    <mergeCell ref="AA45:AF47"/>
    <mergeCell ref="AG45:AL47"/>
    <mergeCell ref="E53:H54"/>
    <mergeCell ref="I53:N54"/>
  </mergeCells>
  <phoneticPr fontId="1"/>
  <conditionalFormatting sqref="O53:AR54 O23:AR28 O36:AR50">
    <cfRule type="containsBlanks" dxfId="4" priority="2">
      <formula>LEN(TRIM(O23))=0</formula>
    </cfRule>
  </conditionalFormatting>
  <conditionalFormatting sqref="O31:AR33">
    <cfRule type="containsBlanks" dxfId="3" priority="1">
      <formula>LEN(TRIM(O31))=0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view="pageBreakPreview" zoomScale="85" zoomScaleNormal="100" zoomScaleSheetLayoutView="85" workbookViewId="0">
      <selection activeCell="O24" sqref="O24:T25"/>
    </sheetView>
  </sheetViews>
  <sheetFormatPr defaultRowHeight="14.25" x14ac:dyDescent="0.4"/>
  <cols>
    <col min="1" max="2" width="2.625" style="4" customWidth="1"/>
    <col min="3" max="80" width="2.625" style="2" customWidth="1"/>
    <col min="81" max="16384" width="9" style="2"/>
  </cols>
  <sheetData>
    <row r="1" spans="1:49" ht="15" customHeight="1" x14ac:dyDescent="0.4">
      <c r="A1" s="361" t="s">
        <v>58</v>
      </c>
      <c r="B1" s="361"/>
      <c r="C1" s="361"/>
      <c r="D1" s="361"/>
      <c r="E1" s="10"/>
      <c r="F1" s="10"/>
      <c r="G1" s="10"/>
      <c r="H1" s="1"/>
    </row>
    <row r="2" spans="1:49" ht="15" customHeight="1" x14ac:dyDescent="0.4">
      <c r="A2" s="1"/>
      <c r="B2" s="1"/>
      <c r="C2" s="1"/>
      <c r="D2" s="1"/>
      <c r="E2" s="1"/>
      <c r="F2" s="1"/>
      <c r="G2" s="1"/>
      <c r="H2" s="1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1" t="s">
        <v>56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1" t="str">
        <f>'様式イ－①'!L4</f>
        <v>（横浜市すすき野地域ケアプラザ）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4" t="s">
        <v>43</v>
      </c>
    </row>
    <row r="7" spans="1:49" ht="15" customHeight="1" thickBot="1" x14ac:dyDescent="0.45">
      <c r="B7" s="4" t="s">
        <v>38</v>
      </c>
    </row>
    <row r="8" spans="1:49" s="4" customFormat="1" ht="15" customHeight="1" x14ac:dyDescent="0.4">
      <c r="D8" s="287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77" t="str">
        <f>'様式イ－①'!X10</f>
        <v>令和８年度</v>
      </c>
      <c r="P8" s="16"/>
      <c r="Q8" s="16"/>
      <c r="R8" s="16"/>
      <c r="S8" s="16"/>
      <c r="T8" s="16"/>
      <c r="U8" s="279" t="str">
        <f>'様式イ－①'!AC10</f>
        <v>令和９年度</v>
      </c>
      <c r="V8" s="16"/>
      <c r="W8" s="16"/>
      <c r="X8" s="16"/>
      <c r="Y8" s="16"/>
      <c r="Z8" s="16"/>
      <c r="AA8" s="16" t="str">
        <f>'様式イ－①'!AH10</f>
        <v>令和10年度</v>
      </c>
      <c r="AB8" s="16"/>
      <c r="AC8" s="16"/>
      <c r="AD8" s="16"/>
      <c r="AE8" s="16"/>
      <c r="AF8" s="16"/>
      <c r="AG8" s="16" t="str">
        <f>'様式イ－①'!AM10</f>
        <v>令和11年度</v>
      </c>
      <c r="AH8" s="16"/>
      <c r="AI8" s="16"/>
      <c r="AJ8" s="16"/>
      <c r="AK8" s="16"/>
      <c r="AL8" s="16"/>
      <c r="AM8" s="16" t="str">
        <f>'様式イ－①'!AR10</f>
        <v>令和12年度</v>
      </c>
      <c r="AN8" s="16"/>
      <c r="AO8" s="16"/>
      <c r="AP8" s="16"/>
      <c r="AQ8" s="16"/>
      <c r="AR8" s="17"/>
      <c r="AS8" s="2"/>
      <c r="AT8" s="2"/>
      <c r="AU8" s="2"/>
      <c r="AV8" s="2"/>
      <c r="AW8" s="2"/>
    </row>
    <row r="9" spans="1:49" s="4" customFormat="1" ht="15" customHeight="1" thickBot="1" x14ac:dyDescent="0.45">
      <c r="D9" s="289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78"/>
      <c r="P9" s="18"/>
      <c r="Q9" s="18"/>
      <c r="R9" s="18"/>
      <c r="S9" s="18"/>
      <c r="T9" s="18"/>
      <c r="U9" s="280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9"/>
      <c r="AS9" s="2"/>
      <c r="AT9" s="2"/>
      <c r="AU9" s="2"/>
      <c r="AV9" s="2"/>
      <c r="AW9" s="2"/>
    </row>
    <row r="10" spans="1:49" s="4" customFormat="1" ht="15" customHeight="1" x14ac:dyDescent="0.4">
      <c r="D10" s="291" t="s">
        <v>46</v>
      </c>
      <c r="E10" s="292"/>
      <c r="F10" s="292"/>
      <c r="G10" s="292"/>
      <c r="H10" s="293"/>
      <c r="I10" s="300" t="s">
        <v>53</v>
      </c>
      <c r="J10" s="301"/>
      <c r="K10" s="301"/>
      <c r="L10" s="301"/>
      <c r="M10" s="301"/>
      <c r="N10" s="302"/>
      <c r="O10" s="213"/>
      <c r="P10" s="214"/>
      <c r="Q10" s="214"/>
      <c r="R10" s="214"/>
      <c r="S10" s="214"/>
      <c r="T10" s="214"/>
      <c r="U10" s="337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5"/>
      <c r="AS10" s="2"/>
      <c r="AT10" s="2"/>
      <c r="AU10" s="2"/>
      <c r="AV10" s="2"/>
      <c r="AW10" s="2"/>
    </row>
    <row r="11" spans="1:49" s="4" customFormat="1" ht="15" customHeight="1" x14ac:dyDescent="0.4">
      <c r="D11" s="294"/>
      <c r="E11" s="295"/>
      <c r="F11" s="295"/>
      <c r="G11" s="295"/>
      <c r="H11" s="296"/>
      <c r="I11" s="303"/>
      <c r="J11" s="304"/>
      <c r="K11" s="304"/>
      <c r="L11" s="304"/>
      <c r="M11" s="304"/>
      <c r="N11" s="305"/>
      <c r="O11" s="199"/>
      <c r="P11" s="183"/>
      <c r="Q11" s="183"/>
      <c r="R11" s="183"/>
      <c r="S11" s="183"/>
      <c r="T11" s="183"/>
      <c r="U11" s="264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4"/>
      <c r="AS11" s="2"/>
      <c r="AT11" s="2"/>
      <c r="AU11" s="2"/>
      <c r="AV11" s="2"/>
      <c r="AW11" s="2"/>
    </row>
    <row r="12" spans="1:49" ht="15" customHeight="1" x14ac:dyDescent="0.4">
      <c r="C12" s="4"/>
      <c r="D12" s="294"/>
      <c r="E12" s="295"/>
      <c r="F12" s="295"/>
      <c r="G12" s="295"/>
      <c r="H12" s="296"/>
      <c r="I12" s="303" t="s">
        <v>47</v>
      </c>
      <c r="J12" s="304"/>
      <c r="K12" s="304"/>
      <c r="L12" s="304"/>
      <c r="M12" s="304"/>
      <c r="N12" s="305"/>
      <c r="O12" s="327">
        <v>0.1875</v>
      </c>
      <c r="P12" s="261"/>
      <c r="Q12" s="261"/>
      <c r="R12" s="261"/>
      <c r="S12" s="261"/>
      <c r="T12" s="261"/>
      <c r="U12" s="329">
        <v>0.1875</v>
      </c>
      <c r="V12" s="261"/>
      <c r="W12" s="261"/>
      <c r="X12" s="261"/>
      <c r="Y12" s="261"/>
      <c r="Z12" s="261"/>
      <c r="AA12" s="261">
        <v>0.1875</v>
      </c>
      <c r="AB12" s="261"/>
      <c r="AC12" s="261"/>
      <c r="AD12" s="261"/>
      <c r="AE12" s="261"/>
      <c r="AF12" s="261"/>
      <c r="AG12" s="261">
        <v>0.1875</v>
      </c>
      <c r="AH12" s="261"/>
      <c r="AI12" s="261"/>
      <c r="AJ12" s="261"/>
      <c r="AK12" s="261"/>
      <c r="AL12" s="261"/>
      <c r="AM12" s="261">
        <v>0.1875</v>
      </c>
      <c r="AN12" s="261"/>
      <c r="AO12" s="261"/>
      <c r="AP12" s="261"/>
      <c r="AQ12" s="261"/>
      <c r="AR12" s="323"/>
    </row>
    <row r="13" spans="1:49" ht="15" customHeight="1" thickBot="1" x14ac:dyDescent="0.45">
      <c r="C13" s="4"/>
      <c r="D13" s="297"/>
      <c r="E13" s="298"/>
      <c r="F13" s="298"/>
      <c r="G13" s="298"/>
      <c r="H13" s="299"/>
      <c r="I13" s="306"/>
      <c r="J13" s="307"/>
      <c r="K13" s="307"/>
      <c r="L13" s="307"/>
      <c r="M13" s="307"/>
      <c r="N13" s="308"/>
      <c r="O13" s="328"/>
      <c r="P13" s="262"/>
      <c r="Q13" s="262"/>
      <c r="R13" s="262"/>
      <c r="S13" s="262"/>
      <c r="T13" s="262"/>
      <c r="U13" s="330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324"/>
    </row>
    <row r="14" spans="1:49" ht="15" customHeight="1" x14ac:dyDescent="0.4">
      <c r="AR14" s="5"/>
    </row>
    <row r="15" spans="1:49" ht="15" customHeight="1" thickBot="1" x14ac:dyDescent="0.45">
      <c r="B15" s="4" t="s">
        <v>41</v>
      </c>
    </row>
    <row r="16" spans="1:49" ht="15" customHeight="1" x14ac:dyDescent="0.4">
      <c r="C16" s="4"/>
      <c r="D16" s="287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77" t="str">
        <f>'様式イ－①'!X10</f>
        <v>令和８年度</v>
      </c>
      <c r="P16" s="16"/>
      <c r="Q16" s="16"/>
      <c r="R16" s="16"/>
      <c r="S16" s="16"/>
      <c r="T16" s="16"/>
      <c r="U16" s="279" t="str">
        <f>'様式イ－①'!AC10</f>
        <v>令和９年度</v>
      </c>
      <c r="V16" s="16"/>
      <c r="W16" s="16"/>
      <c r="X16" s="16"/>
      <c r="Y16" s="16"/>
      <c r="Z16" s="16"/>
      <c r="AA16" s="16" t="str">
        <f>'様式イ－①'!AH10</f>
        <v>令和10年度</v>
      </c>
      <c r="AB16" s="16"/>
      <c r="AC16" s="16"/>
      <c r="AD16" s="16"/>
      <c r="AE16" s="16"/>
      <c r="AF16" s="16"/>
      <c r="AG16" s="16" t="str">
        <f>'様式イ－①'!AM10</f>
        <v>令和11年度</v>
      </c>
      <c r="AH16" s="16"/>
      <c r="AI16" s="16"/>
      <c r="AJ16" s="16"/>
      <c r="AK16" s="16"/>
      <c r="AL16" s="16"/>
      <c r="AM16" s="16" t="str">
        <f>'様式イ－①'!AR10</f>
        <v>令和12年度</v>
      </c>
      <c r="AN16" s="16"/>
      <c r="AO16" s="16"/>
      <c r="AP16" s="16"/>
      <c r="AQ16" s="16"/>
      <c r="AR16" s="17"/>
    </row>
    <row r="17" spans="3:47" s="4" customFormat="1" ht="15" customHeight="1" thickBot="1" x14ac:dyDescent="0.45">
      <c r="D17" s="289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78"/>
      <c r="P17" s="18"/>
      <c r="Q17" s="18"/>
      <c r="R17" s="18"/>
      <c r="S17" s="18"/>
      <c r="T17" s="18"/>
      <c r="U17" s="280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9"/>
      <c r="AS17" s="2"/>
      <c r="AT17" s="2"/>
      <c r="AU17" s="2"/>
    </row>
    <row r="18" spans="3:47" ht="15" customHeight="1" x14ac:dyDescent="0.4">
      <c r="C18" s="4"/>
      <c r="D18" s="332" t="s">
        <v>46</v>
      </c>
      <c r="E18" s="333"/>
      <c r="F18" s="333"/>
      <c r="G18" s="333"/>
      <c r="H18" s="334"/>
      <c r="I18" s="309" t="s">
        <v>53</v>
      </c>
      <c r="J18" s="310"/>
      <c r="K18" s="310"/>
      <c r="L18" s="310"/>
      <c r="M18" s="310"/>
      <c r="N18" s="311"/>
      <c r="O18" s="213"/>
      <c r="P18" s="214"/>
      <c r="Q18" s="214"/>
      <c r="R18" s="214"/>
      <c r="S18" s="214"/>
      <c r="T18" s="214"/>
      <c r="U18" s="337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5"/>
    </row>
    <row r="19" spans="3:47" ht="15" customHeight="1" x14ac:dyDescent="0.4">
      <c r="C19" s="4"/>
      <c r="D19" s="317"/>
      <c r="E19" s="253"/>
      <c r="F19" s="253"/>
      <c r="G19" s="253"/>
      <c r="H19" s="318"/>
      <c r="I19" s="303"/>
      <c r="J19" s="304"/>
      <c r="K19" s="304"/>
      <c r="L19" s="304"/>
      <c r="M19" s="304"/>
      <c r="N19" s="305"/>
      <c r="O19" s="199"/>
      <c r="P19" s="183"/>
      <c r="Q19" s="183"/>
      <c r="R19" s="183"/>
      <c r="S19" s="183"/>
      <c r="T19" s="183"/>
      <c r="U19" s="264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4"/>
    </row>
    <row r="20" spans="3:47" ht="15" customHeight="1" x14ac:dyDescent="0.4">
      <c r="C20" s="4"/>
      <c r="D20" s="317"/>
      <c r="E20" s="253"/>
      <c r="F20" s="253"/>
      <c r="G20" s="253"/>
      <c r="H20" s="318"/>
      <c r="I20" s="303" t="s">
        <v>47</v>
      </c>
      <c r="J20" s="304"/>
      <c r="K20" s="304"/>
      <c r="L20" s="304"/>
      <c r="M20" s="304"/>
      <c r="N20" s="305"/>
      <c r="O20" s="265"/>
      <c r="P20" s="266"/>
      <c r="Q20" s="266"/>
      <c r="R20" s="266"/>
      <c r="S20" s="266"/>
      <c r="T20" s="266"/>
      <c r="U20" s="269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81"/>
    </row>
    <row r="21" spans="3:47" ht="15" customHeight="1" x14ac:dyDescent="0.4">
      <c r="C21" s="4"/>
      <c r="D21" s="335"/>
      <c r="E21" s="256"/>
      <c r="F21" s="256"/>
      <c r="G21" s="256"/>
      <c r="H21" s="336"/>
      <c r="I21" s="312"/>
      <c r="J21" s="313"/>
      <c r="K21" s="313"/>
      <c r="L21" s="313"/>
      <c r="M21" s="313"/>
      <c r="N21" s="314"/>
      <c r="O21" s="338"/>
      <c r="P21" s="339"/>
      <c r="Q21" s="339"/>
      <c r="R21" s="339"/>
      <c r="S21" s="339"/>
      <c r="T21" s="339"/>
      <c r="U21" s="340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48"/>
    </row>
    <row r="22" spans="3:47" ht="15" customHeight="1" x14ac:dyDescent="0.4">
      <c r="C22" s="4"/>
      <c r="D22" s="315" t="s">
        <v>48</v>
      </c>
      <c r="E22" s="250"/>
      <c r="F22" s="316"/>
      <c r="G22" s="309" t="s">
        <v>39</v>
      </c>
      <c r="H22" s="341"/>
      <c r="I22" s="309" t="s">
        <v>53</v>
      </c>
      <c r="J22" s="310"/>
      <c r="K22" s="310"/>
      <c r="L22" s="310"/>
      <c r="M22" s="310"/>
      <c r="N22" s="311"/>
      <c r="O22" s="325"/>
      <c r="P22" s="285"/>
      <c r="Q22" s="285"/>
      <c r="R22" s="285"/>
      <c r="S22" s="285"/>
      <c r="T22" s="285"/>
      <c r="U22" s="331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6"/>
    </row>
    <row r="23" spans="3:47" ht="15" customHeight="1" x14ac:dyDescent="0.4">
      <c r="C23" s="4"/>
      <c r="D23" s="317"/>
      <c r="E23" s="253"/>
      <c r="F23" s="318"/>
      <c r="G23" s="303"/>
      <c r="H23" s="342"/>
      <c r="I23" s="303"/>
      <c r="J23" s="304"/>
      <c r="K23" s="304"/>
      <c r="L23" s="304"/>
      <c r="M23" s="304"/>
      <c r="N23" s="305"/>
      <c r="O23" s="199"/>
      <c r="P23" s="183"/>
      <c r="Q23" s="183"/>
      <c r="R23" s="183"/>
      <c r="S23" s="183"/>
      <c r="T23" s="183"/>
      <c r="U23" s="264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4"/>
    </row>
    <row r="24" spans="3:47" ht="15" customHeight="1" x14ac:dyDescent="0.4">
      <c r="C24" s="4"/>
      <c r="D24" s="317"/>
      <c r="E24" s="253"/>
      <c r="F24" s="318"/>
      <c r="G24" s="303"/>
      <c r="H24" s="342"/>
      <c r="I24" s="303" t="s">
        <v>47</v>
      </c>
      <c r="J24" s="304"/>
      <c r="K24" s="304"/>
      <c r="L24" s="304"/>
      <c r="M24" s="304"/>
      <c r="N24" s="305"/>
      <c r="O24" s="265"/>
      <c r="P24" s="266"/>
      <c r="Q24" s="266"/>
      <c r="R24" s="266"/>
      <c r="S24" s="266"/>
      <c r="T24" s="266"/>
      <c r="U24" s="269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81"/>
    </row>
    <row r="25" spans="3:47" ht="15" customHeight="1" x14ac:dyDescent="0.4">
      <c r="C25" s="4"/>
      <c r="D25" s="317"/>
      <c r="E25" s="253"/>
      <c r="F25" s="318"/>
      <c r="G25" s="312"/>
      <c r="H25" s="343"/>
      <c r="I25" s="312"/>
      <c r="J25" s="313"/>
      <c r="K25" s="313"/>
      <c r="L25" s="313"/>
      <c r="M25" s="313"/>
      <c r="N25" s="314"/>
      <c r="O25" s="322"/>
      <c r="P25" s="283"/>
      <c r="Q25" s="283"/>
      <c r="R25" s="283"/>
      <c r="S25" s="283"/>
      <c r="T25" s="283"/>
      <c r="U25" s="326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4"/>
    </row>
    <row r="26" spans="3:47" ht="15" customHeight="1" x14ac:dyDescent="0.4">
      <c r="C26" s="4"/>
      <c r="D26" s="317"/>
      <c r="E26" s="253"/>
      <c r="F26" s="318"/>
      <c r="G26" s="309" t="s">
        <v>40</v>
      </c>
      <c r="H26" s="341"/>
      <c r="I26" s="309" t="s">
        <v>53</v>
      </c>
      <c r="J26" s="310"/>
      <c r="K26" s="310"/>
      <c r="L26" s="310"/>
      <c r="M26" s="310"/>
      <c r="N26" s="311"/>
      <c r="O26" s="325"/>
      <c r="P26" s="285"/>
      <c r="Q26" s="285"/>
      <c r="R26" s="285"/>
      <c r="S26" s="285"/>
      <c r="T26" s="285"/>
      <c r="U26" s="331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6"/>
    </row>
    <row r="27" spans="3:47" ht="15" customHeight="1" x14ac:dyDescent="0.4">
      <c r="C27" s="4"/>
      <c r="D27" s="317"/>
      <c r="E27" s="253"/>
      <c r="F27" s="318"/>
      <c r="G27" s="303"/>
      <c r="H27" s="342"/>
      <c r="I27" s="303"/>
      <c r="J27" s="304"/>
      <c r="K27" s="304"/>
      <c r="L27" s="304"/>
      <c r="M27" s="304"/>
      <c r="N27" s="305"/>
      <c r="O27" s="199"/>
      <c r="P27" s="183"/>
      <c r="Q27" s="183"/>
      <c r="R27" s="183"/>
      <c r="S27" s="183"/>
      <c r="T27" s="183"/>
      <c r="U27" s="264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4"/>
    </row>
    <row r="28" spans="3:47" ht="15" customHeight="1" x14ac:dyDescent="0.4">
      <c r="C28" s="4"/>
      <c r="D28" s="317"/>
      <c r="E28" s="253"/>
      <c r="F28" s="318"/>
      <c r="G28" s="303"/>
      <c r="H28" s="342"/>
      <c r="I28" s="303" t="s">
        <v>47</v>
      </c>
      <c r="J28" s="304"/>
      <c r="K28" s="304"/>
      <c r="L28" s="304"/>
      <c r="M28" s="304"/>
      <c r="N28" s="305"/>
      <c r="O28" s="265"/>
      <c r="P28" s="266"/>
      <c r="Q28" s="266"/>
      <c r="R28" s="266"/>
      <c r="S28" s="266"/>
      <c r="T28" s="266"/>
      <c r="U28" s="269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81"/>
    </row>
    <row r="29" spans="3:47" ht="15" customHeight="1" x14ac:dyDescent="0.4">
      <c r="C29" s="4"/>
      <c r="D29" s="317"/>
      <c r="E29" s="253"/>
      <c r="F29" s="318"/>
      <c r="G29" s="344"/>
      <c r="H29" s="345"/>
      <c r="I29" s="344"/>
      <c r="J29" s="346"/>
      <c r="K29" s="346"/>
      <c r="L29" s="346"/>
      <c r="M29" s="346"/>
      <c r="N29" s="347"/>
      <c r="O29" s="322"/>
      <c r="P29" s="283"/>
      <c r="Q29" s="283"/>
      <c r="R29" s="283"/>
      <c r="S29" s="283"/>
      <c r="T29" s="283"/>
      <c r="U29" s="326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4"/>
    </row>
    <row r="30" spans="3:47" ht="15" customHeight="1" x14ac:dyDescent="0.4">
      <c r="C30" s="4"/>
      <c r="D30" s="317"/>
      <c r="E30" s="253"/>
      <c r="F30" s="318"/>
      <c r="G30" s="309" t="s">
        <v>49</v>
      </c>
      <c r="H30" s="341"/>
      <c r="I30" s="309" t="s">
        <v>53</v>
      </c>
      <c r="J30" s="310"/>
      <c r="K30" s="310"/>
      <c r="L30" s="310"/>
      <c r="M30" s="310"/>
      <c r="N30" s="311"/>
      <c r="O30" s="235"/>
      <c r="P30" s="236"/>
      <c r="Q30" s="236"/>
      <c r="R30" s="236"/>
      <c r="S30" s="236"/>
      <c r="T30" s="236"/>
      <c r="U30" s="263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60"/>
    </row>
    <row r="31" spans="3:47" ht="15" customHeight="1" x14ac:dyDescent="0.4">
      <c r="C31" s="4"/>
      <c r="D31" s="317"/>
      <c r="E31" s="253"/>
      <c r="F31" s="318"/>
      <c r="G31" s="303"/>
      <c r="H31" s="342"/>
      <c r="I31" s="303"/>
      <c r="J31" s="304"/>
      <c r="K31" s="304"/>
      <c r="L31" s="304"/>
      <c r="M31" s="304"/>
      <c r="N31" s="305"/>
      <c r="O31" s="199"/>
      <c r="P31" s="183"/>
      <c r="Q31" s="183"/>
      <c r="R31" s="183"/>
      <c r="S31" s="183"/>
      <c r="T31" s="183"/>
      <c r="U31" s="264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4"/>
    </row>
    <row r="32" spans="3:47" ht="15" customHeight="1" x14ac:dyDescent="0.4">
      <c r="C32" s="4"/>
      <c r="D32" s="317"/>
      <c r="E32" s="253"/>
      <c r="F32" s="318"/>
      <c r="G32" s="303"/>
      <c r="H32" s="342"/>
      <c r="I32" s="303" t="s">
        <v>47</v>
      </c>
      <c r="J32" s="304"/>
      <c r="K32" s="304"/>
      <c r="L32" s="304"/>
      <c r="M32" s="304"/>
      <c r="N32" s="305"/>
      <c r="O32" s="265"/>
      <c r="P32" s="266"/>
      <c r="Q32" s="266"/>
      <c r="R32" s="266"/>
      <c r="S32" s="266"/>
      <c r="T32" s="266"/>
      <c r="U32" s="269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81"/>
    </row>
    <row r="33" spans="1:44" ht="15" customHeight="1" thickBot="1" x14ac:dyDescent="0.45">
      <c r="C33" s="4"/>
      <c r="D33" s="319"/>
      <c r="E33" s="320"/>
      <c r="F33" s="321"/>
      <c r="G33" s="306"/>
      <c r="H33" s="358"/>
      <c r="I33" s="306"/>
      <c r="J33" s="307"/>
      <c r="K33" s="307"/>
      <c r="L33" s="307"/>
      <c r="M33" s="307"/>
      <c r="N33" s="308"/>
      <c r="O33" s="267"/>
      <c r="P33" s="268"/>
      <c r="Q33" s="268"/>
      <c r="R33" s="268"/>
      <c r="S33" s="268"/>
      <c r="T33" s="268"/>
      <c r="U33" s="270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82"/>
    </row>
    <row r="34" spans="1:44" ht="15" customHeight="1" x14ac:dyDescent="0.4"/>
    <row r="35" spans="1:44" ht="15" customHeight="1" x14ac:dyDescent="0.4">
      <c r="A35" s="4" t="s">
        <v>73</v>
      </c>
    </row>
    <row r="36" spans="1:44" ht="15" customHeight="1" thickBot="1" x14ac:dyDescent="0.45">
      <c r="B36" s="4" t="s">
        <v>38</v>
      </c>
    </row>
    <row r="37" spans="1:44" ht="15" customHeight="1" x14ac:dyDescent="0.4">
      <c r="C37" s="4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77" t="str">
        <f>'様式イ－①'!X10</f>
        <v>令和８年度</v>
      </c>
      <c r="P37" s="16"/>
      <c r="Q37" s="16"/>
      <c r="R37" s="16"/>
      <c r="S37" s="16"/>
      <c r="T37" s="16"/>
      <c r="U37" s="279" t="str">
        <f>'様式イ－①'!AC10</f>
        <v>令和９年度</v>
      </c>
      <c r="V37" s="16"/>
      <c r="W37" s="16"/>
      <c r="X37" s="16"/>
      <c r="Y37" s="16"/>
      <c r="Z37" s="16"/>
      <c r="AA37" s="16" t="str">
        <f>'様式イ－①'!AH10</f>
        <v>令和10年度</v>
      </c>
      <c r="AB37" s="16"/>
      <c r="AC37" s="16"/>
      <c r="AD37" s="16"/>
      <c r="AE37" s="16"/>
      <c r="AF37" s="16"/>
      <c r="AG37" s="16" t="str">
        <f>'様式イ－①'!AM10</f>
        <v>令和11年度</v>
      </c>
      <c r="AH37" s="16"/>
      <c r="AI37" s="16"/>
      <c r="AJ37" s="16"/>
      <c r="AK37" s="16"/>
      <c r="AL37" s="16"/>
      <c r="AM37" s="16" t="str">
        <f>'様式イ－①'!AR10</f>
        <v>令和12年度</v>
      </c>
      <c r="AN37" s="16"/>
      <c r="AO37" s="16"/>
      <c r="AP37" s="16"/>
      <c r="AQ37" s="16"/>
      <c r="AR37" s="17"/>
    </row>
    <row r="38" spans="1:44" ht="15" customHeight="1" thickBot="1" x14ac:dyDescent="0.45">
      <c r="C38" s="4"/>
      <c r="D38" s="289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78"/>
      <c r="P38" s="18"/>
      <c r="Q38" s="18"/>
      <c r="R38" s="18"/>
      <c r="S38" s="18"/>
      <c r="T38" s="18"/>
      <c r="U38" s="280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9"/>
    </row>
    <row r="39" spans="1:44" ht="15" customHeight="1" x14ac:dyDescent="0.4">
      <c r="C39" s="4"/>
      <c r="D39" s="291" t="s">
        <v>46</v>
      </c>
      <c r="E39" s="292"/>
      <c r="F39" s="292"/>
      <c r="G39" s="292"/>
      <c r="H39" s="293"/>
      <c r="I39" s="300" t="s">
        <v>53</v>
      </c>
      <c r="J39" s="301"/>
      <c r="K39" s="301"/>
      <c r="L39" s="301"/>
      <c r="M39" s="301"/>
      <c r="N39" s="302"/>
      <c r="O39" s="271">
        <f>O10</f>
        <v>0</v>
      </c>
      <c r="P39" s="272"/>
      <c r="Q39" s="272"/>
      <c r="R39" s="272"/>
      <c r="S39" s="272"/>
      <c r="T39" s="272"/>
      <c r="U39" s="275">
        <f t="shared" ref="U39" si="0">U10</f>
        <v>0</v>
      </c>
      <c r="V39" s="272"/>
      <c r="W39" s="272"/>
      <c r="X39" s="272"/>
      <c r="Y39" s="272"/>
      <c r="Z39" s="272"/>
      <c r="AA39" s="272">
        <f t="shared" ref="AA39" si="1">AA10</f>
        <v>0</v>
      </c>
      <c r="AB39" s="272"/>
      <c r="AC39" s="272"/>
      <c r="AD39" s="272"/>
      <c r="AE39" s="272"/>
      <c r="AF39" s="272"/>
      <c r="AG39" s="272">
        <f t="shared" ref="AG39" si="2">AG10</f>
        <v>0</v>
      </c>
      <c r="AH39" s="272"/>
      <c r="AI39" s="272"/>
      <c r="AJ39" s="272"/>
      <c r="AK39" s="272"/>
      <c r="AL39" s="272"/>
      <c r="AM39" s="272">
        <f t="shared" ref="AM39" si="3">AM10</f>
        <v>0</v>
      </c>
      <c r="AN39" s="272"/>
      <c r="AO39" s="272"/>
      <c r="AP39" s="272"/>
      <c r="AQ39" s="272"/>
      <c r="AR39" s="359"/>
    </row>
    <row r="40" spans="1:44" ht="15" customHeight="1" x14ac:dyDescent="0.4">
      <c r="C40" s="4"/>
      <c r="D40" s="294"/>
      <c r="E40" s="295"/>
      <c r="F40" s="295"/>
      <c r="G40" s="295"/>
      <c r="H40" s="296"/>
      <c r="I40" s="303"/>
      <c r="J40" s="304"/>
      <c r="K40" s="304"/>
      <c r="L40" s="304"/>
      <c r="M40" s="304"/>
      <c r="N40" s="305"/>
      <c r="O40" s="273"/>
      <c r="P40" s="274"/>
      <c r="Q40" s="274"/>
      <c r="R40" s="274"/>
      <c r="S40" s="274"/>
      <c r="T40" s="274"/>
      <c r="U40" s="276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360"/>
    </row>
    <row r="41" spans="1:44" ht="15" customHeight="1" x14ac:dyDescent="0.4">
      <c r="C41" s="4"/>
      <c r="D41" s="294"/>
      <c r="E41" s="295"/>
      <c r="F41" s="295"/>
      <c r="G41" s="295"/>
      <c r="H41" s="296"/>
      <c r="I41" s="303" t="s">
        <v>47</v>
      </c>
      <c r="J41" s="304"/>
      <c r="K41" s="304"/>
      <c r="L41" s="304"/>
      <c r="M41" s="304"/>
      <c r="N41" s="305"/>
      <c r="O41" s="327">
        <v>0.5625</v>
      </c>
      <c r="P41" s="261"/>
      <c r="Q41" s="261"/>
      <c r="R41" s="261"/>
      <c r="S41" s="261"/>
      <c r="T41" s="261"/>
      <c r="U41" s="329">
        <v>0.5625</v>
      </c>
      <c r="V41" s="261"/>
      <c r="W41" s="261"/>
      <c r="X41" s="261"/>
      <c r="Y41" s="261"/>
      <c r="Z41" s="261"/>
      <c r="AA41" s="261">
        <v>0.5625</v>
      </c>
      <c r="AB41" s="261"/>
      <c r="AC41" s="261"/>
      <c r="AD41" s="261"/>
      <c r="AE41" s="261"/>
      <c r="AF41" s="261"/>
      <c r="AG41" s="261">
        <v>0.5625</v>
      </c>
      <c r="AH41" s="261"/>
      <c r="AI41" s="261"/>
      <c r="AJ41" s="261"/>
      <c r="AK41" s="261"/>
      <c r="AL41" s="261"/>
      <c r="AM41" s="261">
        <v>0.5625</v>
      </c>
      <c r="AN41" s="261"/>
      <c r="AO41" s="261"/>
      <c r="AP41" s="261"/>
      <c r="AQ41" s="261"/>
      <c r="AR41" s="323"/>
    </row>
    <row r="42" spans="1:44" ht="15" customHeight="1" thickBot="1" x14ac:dyDescent="0.45">
      <c r="C42" s="4"/>
      <c r="D42" s="297"/>
      <c r="E42" s="298"/>
      <c r="F42" s="298"/>
      <c r="G42" s="298"/>
      <c r="H42" s="299"/>
      <c r="I42" s="306"/>
      <c r="J42" s="307"/>
      <c r="K42" s="307"/>
      <c r="L42" s="307"/>
      <c r="M42" s="307"/>
      <c r="N42" s="308"/>
      <c r="O42" s="328"/>
      <c r="P42" s="262"/>
      <c r="Q42" s="262"/>
      <c r="R42" s="262"/>
      <c r="S42" s="262"/>
      <c r="T42" s="262"/>
      <c r="U42" s="330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324"/>
    </row>
    <row r="43" spans="1:44" ht="15" customHeight="1" x14ac:dyDescent="0.4">
      <c r="AR43" s="5"/>
    </row>
    <row r="44" spans="1:44" ht="15" customHeight="1" thickBot="1" x14ac:dyDescent="0.45">
      <c r="B44" s="4" t="s">
        <v>41</v>
      </c>
    </row>
    <row r="45" spans="1:44" ht="15" customHeight="1" x14ac:dyDescent="0.4">
      <c r="D45" s="287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77" t="str">
        <f>'様式イ－①'!X10</f>
        <v>令和８年度</v>
      </c>
      <c r="P45" s="16"/>
      <c r="Q45" s="16"/>
      <c r="R45" s="16"/>
      <c r="S45" s="16"/>
      <c r="T45" s="16"/>
      <c r="U45" s="279" t="str">
        <f>'様式イ－①'!AC10</f>
        <v>令和９年度</v>
      </c>
      <c r="V45" s="16"/>
      <c r="W45" s="16"/>
      <c r="X45" s="16"/>
      <c r="Y45" s="16"/>
      <c r="Z45" s="16"/>
      <c r="AA45" s="16" t="str">
        <f>'様式イ－①'!AH10</f>
        <v>令和10年度</v>
      </c>
      <c r="AB45" s="16"/>
      <c r="AC45" s="16"/>
      <c r="AD45" s="16"/>
      <c r="AE45" s="16"/>
      <c r="AF45" s="16"/>
      <c r="AG45" s="16" t="str">
        <f>'様式イ－①'!AM10</f>
        <v>令和11年度</v>
      </c>
      <c r="AH45" s="16"/>
      <c r="AI45" s="16"/>
      <c r="AJ45" s="16"/>
      <c r="AK45" s="16"/>
      <c r="AL45" s="16"/>
      <c r="AM45" s="16" t="str">
        <f>'様式イ－①'!AR10</f>
        <v>令和12年度</v>
      </c>
      <c r="AN45" s="16"/>
      <c r="AO45" s="16"/>
      <c r="AP45" s="16"/>
      <c r="AQ45" s="16"/>
      <c r="AR45" s="17"/>
    </row>
    <row r="46" spans="1:44" ht="15" customHeight="1" thickBot="1" x14ac:dyDescent="0.45">
      <c r="D46" s="289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78"/>
      <c r="P46" s="18"/>
      <c r="Q46" s="18"/>
      <c r="R46" s="18"/>
      <c r="S46" s="18"/>
      <c r="T46" s="18"/>
      <c r="U46" s="280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9"/>
    </row>
    <row r="47" spans="1:44" ht="15" customHeight="1" x14ac:dyDescent="0.4">
      <c r="D47" s="332" t="s">
        <v>46</v>
      </c>
      <c r="E47" s="333"/>
      <c r="F47" s="333"/>
      <c r="G47" s="333"/>
      <c r="H47" s="334"/>
      <c r="I47" s="309" t="s">
        <v>53</v>
      </c>
      <c r="J47" s="310"/>
      <c r="K47" s="310"/>
      <c r="L47" s="310"/>
      <c r="M47" s="310"/>
      <c r="N47" s="311"/>
      <c r="O47" s="213"/>
      <c r="P47" s="214"/>
      <c r="Q47" s="214"/>
      <c r="R47" s="214"/>
      <c r="S47" s="214"/>
      <c r="T47" s="214"/>
      <c r="U47" s="337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5"/>
    </row>
    <row r="48" spans="1:44" ht="15" customHeight="1" x14ac:dyDescent="0.4">
      <c r="D48" s="317"/>
      <c r="E48" s="253"/>
      <c r="F48" s="253"/>
      <c r="G48" s="253"/>
      <c r="H48" s="318"/>
      <c r="I48" s="303"/>
      <c r="J48" s="304"/>
      <c r="K48" s="304"/>
      <c r="L48" s="304"/>
      <c r="M48" s="304"/>
      <c r="N48" s="305"/>
      <c r="O48" s="199"/>
      <c r="P48" s="183"/>
      <c r="Q48" s="183"/>
      <c r="R48" s="183"/>
      <c r="S48" s="183"/>
      <c r="T48" s="183"/>
      <c r="U48" s="264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4"/>
    </row>
    <row r="49" spans="1:47" ht="15" customHeight="1" x14ac:dyDescent="0.4">
      <c r="D49" s="317"/>
      <c r="E49" s="253"/>
      <c r="F49" s="253"/>
      <c r="G49" s="253"/>
      <c r="H49" s="318"/>
      <c r="I49" s="303" t="s">
        <v>47</v>
      </c>
      <c r="J49" s="304"/>
      <c r="K49" s="304"/>
      <c r="L49" s="304"/>
      <c r="M49" s="304"/>
      <c r="N49" s="305"/>
      <c r="O49" s="265"/>
      <c r="P49" s="266"/>
      <c r="Q49" s="266"/>
      <c r="R49" s="266"/>
      <c r="S49" s="266"/>
      <c r="T49" s="266"/>
      <c r="U49" s="269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81"/>
    </row>
    <row r="50" spans="1:47" ht="15" customHeight="1" x14ac:dyDescent="0.4">
      <c r="D50" s="335"/>
      <c r="E50" s="256"/>
      <c r="F50" s="256"/>
      <c r="G50" s="256"/>
      <c r="H50" s="336"/>
      <c r="I50" s="312"/>
      <c r="J50" s="313"/>
      <c r="K50" s="313"/>
      <c r="L50" s="313"/>
      <c r="M50" s="313"/>
      <c r="N50" s="314"/>
      <c r="O50" s="338"/>
      <c r="P50" s="339"/>
      <c r="Q50" s="339"/>
      <c r="R50" s="339"/>
      <c r="S50" s="339"/>
      <c r="T50" s="339"/>
      <c r="U50" s="340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339"/>
      <c r="AR50" s="348"/>
    </row>
    <row r="51" spans="1:47" ht="15" customHeight="1" x14ac:dyDescent="0.4">
      <c r="C51" s="4"/>
      <c r="D51" s="315" t="s">
        <v>48</v>
      </c>
      <c r="E51" s="250"/>
      <c r="F51" s="316"/>
      <c r="G51" s="309" t="s">
        <v>39</v>
      </c>
      <c r="H51" s="341"/>
      <c r="I51" s="309" t="s">
        <v>53</v>
      </c>
      <c r="J51" s="310"/>
      <c r="K51" s="310"/>
      <c r="L51" s="310"/>
      <c r="M51" s="310"/>
      <c r="N51" s="311"/>
      <c r="O51" s="325"/>
      <c r="P51" s="285"/>
      <c r="Q51" s="285"/>
      <c r="R51" s="285"/>
      <c r="S51" s="285"/>
      <c r="T51" s="285"/>
      <c r="U51" s="331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5"/>
      <c r="AN51" s="285"/>
      <c r="AO51" s="285"/>
      <c r="AP51" s="285"/>
      <c r="AQ51" s="285"/>
      <c r="AR51" s="286"/>
    </row>
    <row r="52" spans="1:47" ht="15" customHeight="1" x14ac:dyDescent="0.4">
      <c r="C52" s="4"/>
      <c r="D52" s="317"/>
      <c r="E52" s="253"/>
      <c r="F52" s="318"/>
      <c r="G52" s="303"/>
      <c r="H52" s="342"/>
      <c r="I52" s="303"/>
      <c r="J52" s="304"/>
      <c r="K52" s="304"/>
      <c r="L52" s="304"/>
      <c r="M52" s="304"/>
      <c r="N52" s="305"/>
      <c r="O52" s="199"/>
      <c r="P52" s="183"/>
      <c r="Q52" s="183"/>
      <c r="R52" s="183"/>
      <c r="S52" s="183"/>
      <c r="T52" s="183"/>
      <c r="U52" s="264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4"/>
    </row>
    <row r="53" spans="1:47" s="4" customFormat="1" ht="15" customHeight="1" x14ac:dyDescent="0.4">
      <c r="D53" s="317"/>
      <c r="E53" s="253"/>
      <c r="F53" s="318"/>
      <c r="G53" s="303"/>
      <c r="H53" s="342"/>
      <c r="I53" s="303" t="s">
        <v>47</v>
      </c>
      <c r="J53" s="304"/>
      <c r="K53" s="304"/>
      <c r="L53" s="304"/>
      <c r="M53" s="304"/>
      <c r="N53" s="305"/>
      <c r="O53" s="265"/>
      <c r="P53" s="266"/>
      <c r="Q53" s="266"/>
      <c r="R53" s="266"/>
      <c r="S53" s="266"/>
      <c r="T53" s="266"/>
      <c r="U53" s="269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81"/>
      <c r="AS53" s="2"/>
      <c r="AT53" s="2"/>
      <c r="AU53" s="2"/>
    </row>
    <row r="54" spans="1:47" ht="15" customHeight="1" x14ac:dyDescent="0.4">
      <c r="C54" s="4"/>
      <c r="D54" s="317"/>
      <c r="E54" s="253"/>
      <c r="F54" s="318"/>
      <c r="G54" s="312"/>
      <c r="H54" s="343"/>
      <c r="I54" s="312"/>
      <c r="J54" s="313"/>
      <c r="K54" s="313"/>
      <c r="L54" s="313"/>
      <c r="M54" s="313"/>
      <c r="N54" s="314"/>
      <c r="O54" s="322"/>
      <c r="P54" s="283"/>
      <c r="Q54" s="283"/>
      <c r="R54" s="283"/>
      <c r="S54" s="283"/>
      <c r="T54" s="283"/>
      <c r="U54" s="326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4"/>
    </row>
    <row r="55" spans="1:47" ht="15" customHeight="1" x14ac:dyDescent="0.4">
      <c r="C55" s="4"/>
      <c r="D55" s="317"/>
      <c r="E55" s="253"/>
      <c r="F55" s="318"/>
      <c r="G55" s="309" t="s">
        <v>40</v>
      </c>
      <c r="H55" s="341"/>
      <c r="I55" s="309" t="s">
        <v>53</v>
      </c>
      <c r="J55" s="310"/>
      <c r="K55" s="310"/>
      <c r="L55" s="310"/>
      <c r="M55" s="310"/>
      <c r="N55" s="311"/>
      <c r="O55" s="325"/>
      <c r="P55" s="285"/>
      <c r="Q55" s="285"/>
      <c r="R55" s="285"/>
      <c r="S55" s="285"/>
      <c r="T55" s="285"/>
      <c r="U55" s="331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285"/>
      <c r="AL55" s="285"/>
      <c r="AM55" s="285"/>
      <c r="AN55" s="285"/>
      <c r="AO55" s="285"/>
      <c r="AP55" s="285"/>
      <c r="AQ55" s="285"/>
      <c r="AR55" s="286"/>
    </row>
    <row r="56" spans="1:47" ht="15" customHeight="1" x14ac:dyDescent="0.4">
      <c r="C56" s="4"/>
      <c r="D56" s="317"/>
      <c r="E56" s="253"/>
      <c r="F56" s="318"/>
      <c r="G56" s="303"/>
      <c r="H56" s="342"/>
      <c r="I56" s="303"/>
      <c r="J56" s="304"/>
      <c r="K56" s="304"/>
      <c r="L56" s="304"/>
      <c r="M56" s="304"/>
      <c r="N56" s="305"/>
      <c r="O56" s="199"/>
      <c r="P56" s="183"/>
      <c r="Q56" s="183"/>
      <c r="R56" s="183"/>
      <c r="S56" s="183"/>
      <c r="T56" s="183"/>
      <c r="U56" s="264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4"/>
    </row>
    <row r="57" spans="1:47" ht="15" customHeight="1" x14ac:dyDescent="0.4">
      <c r="D57" s="317"/>
      <c r="E57" s="253"/>
      <c r="F57" s="318"/>
      <c r="G57" s="303"/>
      <c r="H57" s="342"/>
      <c r="I57" s="303" t="s">
        <v>47</v>
      </c>
      <c r="J57" s="304"/>
      <c r="K57" s="304"/>
      <c r="L57" s="304"/>
      <c r="M57" s="304"/>
      <c r="N57" s="305"/>
      <c r="O57" s="265"/>
      <c r="P57" s="266"/>
      <c r="Q57" s="266"/>
      <c r="R57" s="266"/>
      <c r="S57" s="266"/>
      <c r="T57" s="266"/>
      <c r="U57" s="269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81"/>
    </row>
    <row r="58" spans="1:47" ht="15" customHeight="1" x14ac:dyDescent="0.4">
      <c r="D58" s="317"/>
      <c r="E58" s="253"/>
      <c r="F58" s="318"/>
      <c r="G58" s="344"/>
      <c r="H58" s="345"/>
      <c r="I58" s="344"/>
      <c r="J58" s="346"/>
      <c r="K58" s="346"/>
      <c r="L58" s="346"/>
      <c r="M58" s="346"/>
      <c r="N58" s="347"/>
      <c r="O58" s="322"/>
      <c r="P58" s="283"/>
      <c r="Q58" s="283"/>
      <c r="R58" s="283"/>
      <c r="S58" s="283"/>
      <c r="T58" s="283"/>
      <c r="U58" s="326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4"/>
    </row>
    <row r="59" spans="1:47" ht="15" customHeight="1" x14ac:dyDescent="0.4">
      <c r="C59" s="4"/>
      <c r="D59" s="317"/>
      <c r="E59" s="253"/>
      <c r="F59" s="318"/>
      <c r="G59" s="309" t="s">
        <v>49</v>
      </c>
      <c r="H59" s="341"/>
      <c r="I59" s="309" t="s">
        <v>53</v>
      </c>
      <c r="J59" s="310"/>
      <c r="K59" s="310"/>
      <c r="L59" s="310"/>
      <c r="M59" s="310"/>
      <c r="N59" s="311"/>
      <c r="O59" s="235"/>
      <c r="P59" s="236"/>
      <c r="Q59" s="236"/>
      <c r="R59" s="236"/>
      <c r="S59" s="236"/>
      <c r="T59" s="236"/>
      <c r="U59" s="263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60"/>
    </row>
    <row r="60" spans="1:47" ht="15" customHeight="1" x14ac:dyDescent="0.4">
      <c r="C60" s="4"/>
      <c r="D60" s="317"/>
      <c r="E60" s="253"/>
      <c r="F60" s="318"/>
      <c r="G60" s="303"/>
      <c r="H60" s="342"/>
      <c r="I60" s="303"/>
      <c r="J60" s="304"/>
      <c r="K60" s="304"/>
      <c r="L60" s="304"/>
      <c r="M60" s="304"/>
      <c r="N60" s="305"/>
      <c r="O60" s="199"/>
      <c r="P60" s="183"/>
      <c r="Q60" s="183"/>
      <c r="R60" s="183"/>
      <c r="S60" s="183"/>
      <c r="T60" s="183"/>
      <c r="U60" s="264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4"/>
    </row>
    <row r="61" spans="1:47" ht="15" customHeight="1" x14ac:dyDescent="0.4">
      <c r="D61" s="317"/>
      <c r="E61" s="253"/>
      <c r="F61" s="318"/>
      <c r="G61" s="303"/>
      <c r="H61" s="342"/>
      <c r="I61" s="303" t="s">
        <v>47</v>
      </c>
      <c r="J61" s="304"/>
      <c r="K61" s="304"/>
      <c r="L61" s="304"/>
      <c r="M61" s="304"/>
      <c r="N61" s="305"/>
      <c r="O61" s="265"/>
      <c r="P61" s="266"/>
      <c r="Q61" s="266"/>
      <c r="R61" s="266"/>
      <c r="S61" s="266"/>
      <c r="T61" s="266"/>
      <c r="U61" s="269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81"/>
    </row>
    <row r="62" spans="1:47" ht="15" customHeight="1" thickBot="1" x14ac:dyDescent="0.45">
      <c r="D62" s="319"/>
      <c r="E62" s="320"/>
      <c r="F62" s="321"/>
      <c r="G62" s="306"/>
      <c r="H62" s="358"/>
      <c r="I62" s="306"/>
      <c r="J62" s="307"/>
      <c r="K62" s="307"/>
      <c r="L62" s="307"/>
      <c r="M62" s="307"/>
      <c r="N62" s="308"/>
      <c r="O62" s="267"/>
      <c r="P62" s="268"/>
      <c r="Q62" s="268"/>
      <c r="R62" s="268"/>
      <c r="S62" s="268"/>
      <c r="T62" s="268"/>
      <c r="U62" s="270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  <c r="AM62" s="268"/>
      <c r="AN62" s="268"/>
      <c r="AO62" s="268"/>
      <c r="AP62" s="268"/>
      <c r="AQ62" s="268"/>
      <c r="AR62" s="282"/>
    </row>
    <row r="63" spans="1:47" ht="15" customHeight="1" x14ac:dyDescent="0.4"/>
    <row r="64" spans="1:47" ht="15" customHeight="1" thickBot="1" x14ac:dyDescent="0.45">
      <c r="A64" s="4" t="s">
        <v>44</v>
      </c>
    </row>
    <row r="65" spans="1:44" ht="15" customHeight="1" x14ac:dyDescent="0.4">
      <c r="C65" s="4"/>
      <c r="D65" s="287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77" t="str">
        <f>'様式イ－①'!X10</f>
        <v>令和８年度</v>
      </c>
      <c r="P65" s="16"/>
      <c r="Q65" s="16"/>
      <c r="R65" s="16"/>
      <c r="S65" s="16"/>
      <c r="T65" s="16"/>
      <c r="U65" s="279" t="str">
        <f>'様式イ－①'!AC10</f>
        <v>令和９年度</v>
      </c>
      <c r="V65" s="16"/>
      <c r="W65" s="16"/>
      <c r="X65" s="16"/>
      <c r="Y65" s="16"/>
      <c r="Z65" s="16"/>
      <c r="AA65" s="16" t="str">
        <f>'様式イ－①'!AH10</f>
        <v>令和10年度</v>
      </c>
      <c r="AB65" s="16"/>
      <c r="AC65" s="16"/>
      <c r="AD65" s="16"/>
      <c r="AE65" s="16"/>
      <c r="AF65" s="16"/>
      <c r="AG65" s="16" t="str">
        <f>'様式イ－①'!AM10</f>
        <v>令和11年度</v>
      </c>
      <c r="AH65" s="16"/>
      <c r="AI65" s="16"/>
      <c r="AJ65" s="16"/>
      <c r="AK65" s="16"/>
      <c r="AL65" s="16"/>
      <c r="AM65" s="16" t="str">
        <f>'様式イ－①'!AR10</f>
        <v>令和12年度</v>
      </c>
      <c r="AN65" s="16"/>
      <c r="AO65" s="16"/>
      <c r="AP65" s="16"/>
      <c r="AQ65" s="16"/>
      <c r="AR65" s="17"/>
    </row>
    <row r="66" spans="1:44" ht="15" customHeight="1" thickBot="1" x14ac:dyDescent="0.45">
      <c r="C66" s="4"/>
      <c r="D66" s="289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78"/>
      <c r="P66" s="18"/>
      <c r="Q66" s="18"/>
      <c r="R66" s="18"/>
      <c r="S66" s="18"/>
      <c r="T66" s="18"/>
      <c r="U66" s="280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9"/>
    </row>
    <row r="67" spans="1:44" ht="15" customHeight="1" x14ac:dyDescent="0.4">
      <c r="C67" s="4"/>
      <c r="D67" s="291" t="s">
        <v>46</v>
      </c>
      <c r="E67" s="292"/>
      <c r="F67" s="292"/>
      <c r="G67" s="292"/>
      <c r="H67" s="293"/>
      <c r="I67" s="300" t="s">
        <v>53</v>
      </c>
      <c r="J67" s="301"/>
      <c r="K67" s="301"/>
      <c r="L67" s="301"/>
      <c r="M67" s="301"/>
      <c r="N67" s="302"/>
      <c r="O67" s="213"/>
      <c r="P67" s="214"/>
      <c r="Q67" s="214"/>
      <c r="R67" s="214"/>
      <c r="S67" s="214"/>
      <c r="T67" s="214"/>
      <c r="U67" s="337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5"/>
    </row>
    <row r="68" spans="1:44" ht="15" customHeight="1" x14ac:dyDescent="0.4">
      <c r="C68" s="4"/>
      <c r="D68" s="294"/>
      <c r="E68" s="295"/>
      <c r="F68" s="295"/>
      <c r="G68" s="295"/>
      <c r="H68" s="296"/>
      <c r="I68" s="303"/>
      <c r="J68" s="304"/>
      <c r="K68" s="304"/>
      <c r="L68" s="304"/>
      <c r="M68" s="304"/>
      <c r="N68" s="305"/>
      <c r="O68" s="199"/>
      <c r="P68" s="183"/>
      <c r="Q68" s="183"/>
      <c r="R68" s="183"/>
      <c r="S68" s="183"/>
      <c r="T68" s="183"/>
      <c r="U68" s="264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4"/>
    </row>
    <row r="69" spans="1:44" ht="15" customHeight="1" x14ac:dyDescent="0.4">
      <c r="C69" s="4"/>
      <c r="D69" s="294"/>
      <c r="E69" s="295"/>
      <c r="F69" s="295"/>
      <c r="G69" s="295"/>
      <c r="H69" s="296"/>
      <c r="I69" s="303" t="s">
        <v>47</v>
      </c>
      <c r="J69" s="304"/>
      <c r="K69" s="304"/>
      <c r="L69" s="304"/>
      <c r="M69" s="304"/>
      <c r="N69" s="305"/>
      <c r="O69" s="265"/>
      <c r="P69" s="266"/>
      <c r="Q69" s="266"/>
      <c r="R69" s="266"/>
      <c r="S69" s="266"/>
      <c r="T69" s="266"/>
      <c r="U69" s="269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81"/>
    </row>
    <row r="70" spans="1:44" ht="15" customHeight="1" thickBot="1" x14ac:dyDescent="0.45">
      <c r="C70" s="4"/>
      <c r="D70" s="297"/>
      <c r="E70" s="298"/>
      <c r="F70" s="298"/>
      <c r="G70" s="298"/>
      <c r="H70" s="299"/>
      <c r="I70" s="306"/>
      <c r="J70" s="307"/>
      <c r="K70" s="307"/>
      <c r="L70" s="307"/>
      <c r="M70" s="307"/>
      <c r="N70" s="308"/>
      <c r="O70" s="267"/>
      <c r="P70" s="268"/>
      <c r="Q70" s="268"/>
      <c r="R70" s="268"/>
      <c r="S70" s="268"/>
      <c r="T70" s="268"/>
      <c r="U70" s="270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  <c r="AM70" s="268"/>
      <c r="AN70" s="268"/>
      <c r="AO70" s="268"/>
      <c r="AP70" s="268"/>
      <c r="AQ70" s="268"/>
      <c r="AR70" s="282"/>
    </row>
    <row r="71" spans="1:44" ht="15" customHeight="1" x14ac:dyDescent="0.4"/>
    <row r="72" spans="1:44" ht="15" customHeight="1" x14ac:dyDescent="0.4">
      <c r="A72" s="4" t="s">
        <v>45</v>
      </c>
    </row>
    <row r="73" spans="1:44" ht="15" customHeight="1" thickBot="1" x14ac:dyDescent="0.45">
      <c r="A73" s="4" t="s">
        <v>42</v>
      </c>
    </row>
    <row r="74" spans="1:44" ht="15" customHeight="1" x14ac:dyDescent="0.4">
      <c r="A74" s="11"/>
      <c r="B74" s="11"/>
      <c r="D74" s="349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0"/>
      <c r="AL74" s="350"/>
      <c r="AM74" s="350"/>
      <c r="AN74" s="350"/>
      <c r="AO74" s="350"/>
      <c r="AP74" s="350"/>
      <c r="AQ74" s="350"/>
      <c r="AR74" s="351"/>
    </row>
    <row r="75" spans="1:44" ht="15" customHeight="1" x14ac:dyDescent="0.4">
      <c r="A75" s="11"/>
      <c r="B75" s="11"/>
      <c r="D75" s="352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3"/>
      <c r="AJ75" s="353"/>
      <c r="AK75" s="353"/>
      <c r="AL75" s="353"/>
      <c r="AM75" s="353"/>
      <c r="AN75" s="353"/>
      <c r="AO75" s="353"/>
      <c r="AP75" s="353"/>
      <c r="AQ75" s="353"/>
      <c r="AR75" s="354"/>
    </row>
    <row r="76" spans="1:44" ht="15" customHeight="1" x14ac:dyDescent="0.4">
      <c r="A76" s="6"/>
      <c r="B76" s="6"/>
      <c r="C76" s="12"/>
      <c r="D76" s="352"/>
      <c r="E76" s="353"/>
      <c r="F76" s="353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3"/>
      <c r="T76" s="353"/>
      <c r="U76" s="353"/>
      <c r="V76" s="353"/>
      <c r="W76" s="353"/>
      <c r="X76" s="353"/>
      <c r="Y76" s="353"/>
      <c r="Z76" s="353"/>
      <c r="AA76" s="353"/>
      <c r="AB76" s="353"/>
      <c r="AC76" s="353"/>
      <c r="AD76" s="353"/>
      <c r="AE76" s="353"/>
      <c r="AF76" s="353"/>
      <c r="AG76" s="353"/>
      <c r="AH76" s="353"/>
      <c r="AI76" s="353"/>
      <c r="AJ76" s="353"/>
      <c r="AK76" s="353"/>
      <c r="AL76" s="353"/>
      <c r="AM76" s="353"/>
      <c r="AN76" s="353"/>
      <c r="AO76" s="353"/>
      <c r="AP76" s="353"/>
      <c r="AQ76" s="353"/>
      <c r="AR76" s="354"/>
    </row>
    <row r="77" spans="1:44" ht="15" customHeight="1" x14ac:dyDescent="0.4">
      <c r="A77" s="6"/>
      <c r="B77" s="6"/>
      <c r="C77" s="12"/>
      <c r="D77" s="352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  <c r="AI77" s="353"/>
      <c r="AJ77" s="353"/>
      <c r="AK77" s="353"/>
      <c r="AL77" s="353"/>
      <c r="AM77" s="353"/>
      <c r="AN77" s="353"/>
      <c r="AO77" s="353"/>
      <c r="AP77" s="353"/>
      <c r="AQ77" s="353"/>
      <c r="AR77" s="354"/>
    </row>
    <row r="78" spans="1:44" ht="15" customHeight="1" thickBot="1" x14ac:dyDescent="0.45">
      <c r="A78" s="6"/>
      <c r="B78" s="6"/>
      <c r="C78" s="12"/>
      <c r="D78" s="355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6"/>
      <c r="Q78" s="356"/>
      <c r="R78" s="356"/>
      <c r="S78" s="356"/>
      <c r="T78" s="356"/>
      <c r="U78" s="356"/>
      <c r="V78" s="356"/>
      <c r="W78" s="356"/>
      <c r="X78" s="356"/>
      <c r="Y78" s="356"/>
      <c r="Z78" s="356"/>
      <c r="AA78" s="356"/>
      <c r="AB78" s="356"/>
      <c r="AC78" s="356"/>
      <c r="AD78" s="356"/>
      <c r="AE78" s="356"/>
      <c r="AF78" s="356"/>
      <c r="AG78" s="356"/>
      <c r="AH78" s="356"/>
      <c r="AI78" s="356"/>
      <c r="AJ78" s="356"/>
      <c r="AK78" s="356"/>
      <c r="AL78" s="356"/>
      <c r="AM78" s="356"/>
      <c r="AN78" s="356"/>
      <c r="AO78" s="356"/>
      <c r="AP78" s="356"/>
      <c r="AQ78" s="356"/>
      <c r="AR78" s="357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02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</row>
    <row r="83" spans="1:15" ht="15" customHeight="1" x14ac:dyDescent="0.4">
      <c r="A83" s="102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</row>
    <row r="84" spans="1:15" ht="15" customHeight="1" x14ac:dyDescent="0.4">
      <c r="A84" s="102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</row>
    <row r="85" spans="1:15" ht="15" customHeight="1" x14ac:dyDescent="0.4">
      <c r="A85" s="102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</row>
    <row r="86" spans="1:15" ht="15" customHeight="1" x14ac:dyDescent="0.4">
      <c r="A86" s="102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ht="15" customHeight="1" x14ac:dyDescent="0.4">
      <c r="A87" s="102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</row>
    <row r="88" spans="1:15" ht="15" customHeight="1" x14ac:dyDescent="0.4">
      <c r="A88" s="102"/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4" customFormat="1" ht="13.5" customHeight="1" x14ac:dyDescent="0.4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11" spans="3:47" s="4" customFormat="1" ht="13.5" customHeight="1" x14ac:dyDescent="0.4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29" spans="1:15" ht="13.5" customHeight="1" x14ac:dyDescent="0.4">
      <c r="A129" s="102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</row>
    <row r="130" spans="1:15" ht="13.5" x14ac:dyDescent="0.4">
      <c r="A130" s="102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</row>
    <row r="131" spans="1:15" ht="13.5" x14ac:dyDescent="0.4">
      <c r="A131" s="102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</row>
    <row r="132" spans="1:15" ht="13.5" x14ac:dyDescent="0.4">
      <c r="A132" s="102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</row>
    <row r="133" spans="1:15" ht="13.5" x14ac:dyDescent="0.4">
      <c r="A133" s="102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</row>
    <row r="134" spans="1:15" ht="13.5" x14ac:dyDescent="0.4">
      <c r="A134" s="102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</row>
    <row r="138" spans="1:15" ht="13.5" customHeight="1" x14ac:dyDescent="0.4"/>
  </sheetData>
  <sheetProtection algorithmName="SHA-512" hashValue="DAY3y62g+qcCnlKBYNVJlR6zOXzkzAW69S1ojxjhSGLOuiYCAiBKovVL00d8WWnIwp3KKLstL2zxqJthRuKwIA==" saltValue="JRVTgS5VSmZrSjMvUlNgu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2024-10-09T01:46:19Z</cp:lastPrinted>
  <dcterms:created xsi:type="dcterms:W3CDTF">2023-08-29T08:59:07Z</dcterms:created>
  <dcterms:modified xsi:type="dcterms:W3CDTF">2024-10-28T09:11:46Z</dcterms:modified>
</cp:coreProperties>
</file>