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F4A3CA0A-F0AB-41DF-BC87-726FE2A22C8E}" xr6:coauthVersionLast="47" xr6:coauthVersionMax="47" xr10:uidLastSave="{00000000-0000-0000-0000-000000000000}"/>
  <bookViews>
    <workbookView xWindow="-28920" yWindow="-120" windowWidth="29040" windowHeight="15840" xr2:uid="{00000000-000D-0000-FFFF-FFFF00000000}"/>
  </bookViews>
  <sheets>
    <sheet name="1" sheetId="4" r:id="rId1"/>
    <sheet name="2" sheetId="5" r:id="rId2"/>
    <sheet name="3" sheetId="6" r:id="rId3"/>
    <sheet name="4" sheetId="8" r:id="rId4"/>
  </sheets>
  <externalReferences>
    <externalReference r:id="rId5"/>
    <externalReference r:id="rId6"/>
  </externalReferences>
  <definedNames>
    <definedName name="_Parse_In" localSheetId="3" hidden="1">#REF!</definedName>
    <definedName name="_Parse_In" hidden="1">'1'!$B$9:$B$16</definedName>
    <definedName name="_Parse_Out" localSheetId="1" hidden="1">'2'!$B$10</definedName>
    <definedName name="_Parse_Out" localSheetId="2" hidden="1">'3'!#REF!</definedName>
    <definedName name="_Parse_Out" localSheetId="3" hidden="1">'4'!$B$9</definedName>
    <definedName name="_Parse_Out" hidden="1">'1'!#REF!</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back_no" localSheetId="1">#REF!</definedName>
    <definedName name="back_no" localSheetId="3">#REF!</definedName>
    <definedName name="back_no">#REF!</definedName>
    <definedName name="冊子名" localSheetId="1">'2'!#REF!</definedName>
    <definedName name="冊子名" localSheetId="3">'[2]1'!#REF!</definedName>
    <definedName name="冊子名">'1'!#REF!</definedName>
    <definedName name="資料" localSheetId="1">'2'!$B$31</definedName>
    <definedName name="資料">'1'!$B$32</definedName>
    <definedName name="時点" localSheetId="1">'2'!$N$8</definedName>
    <definedName name="時点">'1'!$L$8</definedName>
    <definedName name="章" localSheetId="1">'2'!$B$2</definedName>
    <definedName name="章" localSheetId="3">#REF!</definedName>
    <definedName name="章">'1'!$B$2</definedName>
    <definedName name="単位" localSheetId="1">'2'!$A$8</definedName>
    <definedName name="単位" localSheetId="3">#REF!</definedName>
    <definedName name="単位">'1'!$A$8</definedName>
    <definedName name="注" localSheetId="1">'2'!$B$30</definedName>
    <definedName name="注">'1'!$B$31</definedName>
    <definedName name="年" localSheetId="1">#REF!</definedName>
    <definedName name="年" localSheetId="3">#REF!</definedName>
    <definedName name="年">#REF!</definedName>
    <definedName name="表題" localSheetId="1">'2'!$B$4</definedName>
    <definedName name="表題" localSheetId="3">#REF!</definedName>
    <definedName name="表題">'1'!$B$4</definedName>
    <definedName name="容量" localSheetId="1">#REF!</definedName>
    <definedName name="容量" localSheetId="3">#REF!</definedName>
    <definedName name="容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6" l="1"/>
</calcChain>
</file>

<file path=xl/sharedStrings.xml><?xml version="1.0" encoding="utf-8"?>
<sst xmlns="http://schemas.openxmlformats.org/spreadsheetml/2006/main" count="290" uniqueCount="157">
  <si>
    <t>本表の数値は，各市(都)の所在電力会社の業務統計に基づくもので，各市(都)内配電区分の合計である｡</t>
  </si>
  <si>
    <t>電　　　　　　　　　　　　　　　　灯</t>
  </si>
  <si>
    <t>常　　　　　　　　時</t>
  </si>
  <si>
    <t>従量A･B･C</t>
  </si>
  <si>
    <t>時間帯別</t>
  </si>
  <si>
    <t>H140100</t>
    <phoneticPr fontId="2"/>
  </si>
  <si>
    <t>都　　　市</t>
    <phoneticPr fontId="2"/>
  </si>
  <si>
    <t>総　　　数</t>
    <phoneticPr fontId="2"/>
  </si>
  <si>
    <t>総  　数</t>
    <phoneticPr fontId="2"/>
  </si>
  <si>
    <t>定  　額</t>
    <phoneticPr fontId="2"/>
  </si>
  <si>
    <t>そ の 他</t>
    <phoneticPr fontId="2"/>
  </si>
  <si>
    <t>臨  　時</t>
    <phoneticPr fontId="2"/>
  </si>
  <si>
    <t>そ の 他</t>
    <rPh sb="4" eb="5">
      <t>タ</t>
    </rPh>
    <phoneticPr fontId="2"/>
  </si>
  <si>
    <t>1．販売電力量</t>
    <phoneticPr fontId="2"/>
  </si>
  <si>
    <t>…</t>
  </si>
  <si>
    <t>XIV  電気，ガス及び上・下水道</t>
    <phoneticPr fontId="2"/>
  </si>
  <si>
    <t>注：</t>
    <rPh sb="0" eb="1">
      <t>チュウ</t>
    </rPh>
    <phoneticPr fontId="2"/>
  </si>
  <si>
    <t>資料：</t>
    <rPh sb="0" eb="2">
      <t>シリョウ</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</si>
  <si>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</si>
  <si>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</si>
  <si>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</si>
  <si>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</si>
  <si>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</si>
  <si>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</si>
  <si>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</si>
  <si>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静岡市</t>
  </si>
  <si>
    <t>名古屋市</t>
    <phoneticPr fontId="2"/>
  </si>
  <si>
    <t>京都市</t>
    <phoneticPr fontId="2"/>
  </si>
  <si>
    <t>大阪市</t>
    <phoneticPr fontId="2"/>
  </si>
  <si>
    <t>神戸市</t>
    <phoneticPr fontId="2"/>
  </si>
  <si>
    <t>広島市</t>
    <phoneticPr fontId="2"/>
  </si>
  <si>
    <t>北九州市</t>
    <phoneticPr fontId="2"/>
  </si>
  <si>
    <t>福岡市</t>
    <phoneticPr fontId="2"/>
  </si>
  <si>
    <t>特定規模需要</t>
    <rPh sb="0" eb="2">
      <t>トクテイ</t>
    </rPh>
    <rPh sb="2" eb="4">
      <t>キボ</t>
    </rPh>
    <rPh sb="4" eb="6">
      <t>ジュヨウ</t>
    </rPh>
    <phoneticPr fontId="2"/>
  </si>
  <si>
    <t>低　圧　電　力
(選択約款を含む)</t>
    <rPh sb="0" eb="1">
      <t>テイ</t>
    </rPh>
    <rPh sb="2" eb="3">
      <t>アツ</t>
    </rPh>
    <rPh sb="4" eb="5">
      <t>デン</t>
    </rPh>
    <rPh sb="6" eb="7">
      <t>チカラ</t>
    </rPh>
    <rPh sb="9" eb="11">
      <t>センタク</t>
    </rPh>
    <rPh sb="11" eb="13">
      <t>ヤッカン</t>
    </rPh>
    <rPh sb="14" eb="15">
      <t>フク</t>
    </rPh>
    <phoneticPr fontId="2"/>
  </si>
  <si>
    <t>電力</t>
    <phoneticPr fontId="2"/>
  </si>
  <si>
    <t>堺市</t>
    <rPh sb="0" eb="2">
      <t>サカイシ</t>
    </rPh>
    <phoneticPr fontId="2"/>
  </si>
  <si>
    <r>
      <t>各市（都）</t>
    </r>
    <r>
      <rPr>
        <sz val="11"/>
        <rFont val="ＭＳ 明朝"/>
        <family val="1"/>
        <charset val="128"/>
      </rPr>
      <t>－所在電力会社</t>
    </r>
    <phoneticPr fontId="2"/>
  </si>
  <si>
    <t>平成19年度　</t>
    <phoneticPr fontId="2"/>
  </si>
  <si>
    <t>新潟市</t>
    <rPh sb="0" eb="2">
      <t>ニイガタ</t>
    </rPh>
    <phoneticPr fontId="2"/>
  </si>
  <si>
    <t>浜松市</t>
    <rPh sb="0" eb="2">
      <t>ハママツ</t>
    </rPh>
    <phoneticPr fontId="2"/>
  </si>
  <si>
    <t>…</t>
    <phoneticPr fontId="2"/>
  </si>
  <si>
    <t>…</t>
    <phoneticPr fontId="2"/>
  </si>
  <si>
    <t>…</t>
    <phoneticPr fontId="2"/>
  </si>
  <si>
    <t>…</t>
    <phoneticPr fontId="2"/>
  </si>
  <si>
    <t>…</t>
    <phoneticPr fontId="2"/>
  </si>
  <si>
    <t>（単位　千kWh）</t>
    <rPh sb="4" eb="5">
      <t>セン</t>
    </rPh>
    <phoneticPr fontId="2"/>
  </si>
  <si>
    <r>
      <t>札幌市，仙台市，新潟市，静岡市，浜松市，広島市</t>
    </r>
    <r>
      <rPr>
        <sz val="11"/>
        <rFont val="ＭＳ 明朝"/>
        <family val="1"/>
        <charset val="128"/>
      </rPr>
      <t>－「電力」の「総数」は「特定規模需要」を含む。</t>
    </r>
    <r>
      <rPr>
        <b/>
        <sz val="11"/>
        <rFont val="ＭＳ ゴシック"/>
        <family val="3"/>
        <charset val="128"/>
      </rPr>
      <t>さいたま市</t>
    </r>
    <r>
      <rPr>
        <sz val="11"/>
        <rFont val="ＭＳ 明朝"/>
        <family val="1"/>
        <charset val="128"/>
      </rPr>
      <t>－川越市，川口市，蕨市，戸田市，上尾市，北本市，伊奈町，蓮田市及び鴻巣市，桶川市，白岡市の一部を含み，一部市内を除く。</t>
    </r>
    <r>
      <rPr>
        <b/>
        <sz val="11"/>
        <rFont val="ＭＳ ゴシック"/>
        <family val="3"/>
        <charset val="128"/>
      </rPr>
      <t>千葉市</t>
    </r>
    <r>
      <rPr>
        <sz val="11"/>
        <rFont val="ＭＳ 明朝"/>
        <family val="1"/>
        <charset val="128"/>
      </rPr>
      <t>－四街道市，市原市の一部，佐倉市の一部，袖ヶ浦市の一部を含み，一部市内を含まない。「電力」の「その他」は「選択約款」を含む。「電力」の「総数」は「特定規模需要」を含む。</t>
    </r>
    <r>
      <rPr>
        <b/>
        <sz val="11"/>
        <rFont val="ＭＳ ゴシック"/>
        <family val="3"/>
        <charset val="128"/>
      </rPr>
      <t>東京都</t>
    </r>
    <r>
      <rPr>
        <sz val="11"/>
        <rFont val="ＭＳ 明朝"/>
        <family val="1"/>
        <charset val="128"/>
      </rPr>
      <t>－「電力」の「その他」に選択約款を含む。「電力」の「総数」は「特定規模需要」を含む。</t>
    </r>
    <r>
      <rPr>
        <b/>
        <sz val="11"/>
        <rFont val="ＭＳ ゴシック"/>
        <family val="3"/>
        <charset val="128"/>
      </rPr>
      <t>川崎市</t>
    </r>
    <r>
      <rPr>
        <sz val="11"/>
        <rFont val="ＭＳ 明朝"/>
        <family val="1"/>
        <charset val="128"/>
      </rPr>
      <t>－「電力」の「総数」は特定規模需要もしくは一部特定規模需要を含む。</t>
    </r>
    <r>
      <rPr>
        <b/>
        <sz val="11"/>
        <rFont val="ＭＳ ゴシック"/>
        <family val="3"/>
        <charset val="128"/>
      </rPr>
      <t>横浜市</t>
    </r>
    <r>
      <rPr>
        <sz val="11"/>
        <rFont val="ＭＳ 明朝"/>
        <family val="1"/>
        <charset val="128"/>
      </rPr>
      <t>－鎌倉市，藤沢市，茅ヶ崎市の一部，横須賀市，逗子市，三浦市，葉山町を含む。</t>
    </r>
    <r>
      <rPr>
        <b/>
        <sz val="11"/>
        <rFont val="ＭＳ ゴシック"/>
        <family val="3"/>
        <charset val="128"/>
      </rPr>
      <t>名古屋市</t>
    </r>
    <r>
      <rPr>
        <sz val="11"/>
        <rFont val="ＭＳ 明朝"/>
        <family val="1"/>
        <charset val="128"/>
      </rPr>
      <t>－津島，一宮，半田，常滑，春日井及び小牧の各営業所を含む。</t>
    </r>
    <r>
      <rPr>
        <b/>
        <sz val="11"/>
        <rFont val="ＭＳ ゴシック"/>
        <family val="3"/>
        <charset val="128"/>
      </rPr>
      <t>京都市</t>
    </r>
    <r>
      <rPr>
        <sz val="11"/>
        <rFont val="ＭＳ 明朝"/>
        <family val="1"/>
        <charset val="128"/>
      </rPr>
      <t>－「総数」には「特定規模需要」を含まない。</t>
    </r>
    <r>
      <rPr>
        <b/>
        <sz val="11"/>
        <rFont val="ＭＳ ゴシック"/>
        <family val="3"/>
        <charset val="128"/>
      </rPr>
      <t>大阪市</t>
    </r>
    <r>
      <rPr>
        <sz val="11"/>
        <rFont val="ＭＳ 明朝"/>
        <family val="1"/>
        <charset val="128"/>
      </rPr>
      <t>－「従量Ａ・Ｂ・Ｃ」は「従量Ａ・Ｂ」である。「電力」は契約電力50KW未満の数値であり，「総数」には「特定規模需要」を含まない。</t>
    </r>
    <r>
      <rPr>
        <b/>
        <sz val="11"/>
        <rFont val="ＭＳ ゴシック"/>
        <family val="3"/>
        <charset val="128"/>
      </rPr>
      <t>堺市，神戸市</t>
    </r>
    <r>
      <rPr>
        <sz val="11"/>
        <rFont val="ＭＳ 明朝"/>
        <family val="1"/>
        <charset val="128"/>
      </rPr>
      <t>－「従量Ａ・Ｂ・Ｃ」は「従量Ａ・Ｂ」である。「総数」には「特定規模需要」を含まない。</t>
    </r>
    <r>
      <rPr>
        <b/>
        <sz val="11"/>
        <rFont val="ＭＳ ゴシック"/>
        <family val="3"/>
        <charset val="128"/>
      </rPr>
      <t>北九州市</t>
    </r>
    <r>
      <rPr>
        <sz val="11"/>
        <rFont val="ＭＳ 明朝"/>
        <family val="1"/>
        <charset val="128"/>
      </rPr>
      <t>－中間市，遠賀町，水巻町，芦屋町及び岡垣町を含む。「電灯」の「従量Ａ・Ｂ・Ｃ」は「時間帯別」を含む。「電力」の「総数」は「特定規模需要」を含む。</t>
    </r>
    <r>
      <rPr>
        <b/>
        <sz val="11"/>
        <rFont val="ＭＳ ゴシック"/>
        <family val="3"/>
        <charset val="128"/>
      </rPr>
      <t>福岡市</t>
    </r>
    <r>
      <rPr>
        <sz val="11"/>
        <rFont val="ＭＳ 明朝"/>
        <family val="1"/>
        <charset val="128"/>
      </rPr>
      <t>－近隣市町の全部または一部を含む。「電力」の「総数」は「特定規模需要」を含む。</t>
    </r>
    <rPh sb="8" eb="10">
      <t>ニイガタ</t>
    </rPh>
    <rPh sb="10" eb="11">
      <t>シ</t>
    </rPh>
    <rPh sb="16" eb="19">
      <t>ハママツシ</t>
    </rPh>
    <rPh sb="20" eb="23">
      <t>ヒロシマシ</t>
    </rPh>
    <rPh sb="67" eb="68">
      <t>カミ</t>
    </rPh>
    <rPh sb="68" eb="69">
      <t>オ</t>
    </rPh>
    <rPh sb="69" eb="70">
      <t>シ</t>
    </rPh>
    <rPh sb="71" eb="74">
      <t>キタモトシ</t>
    </rPh>
    <rPh sb="75" eb="77">
      <t>イナ</t>
    </rPh>
    <rPh sb="77" eb="78">
      <t>チョウ</t>
    </rPh>
    <rPh sb="79" eb="80">
      <t>ハス</t>
    </rPh>
    <rPh sb="80" eb="81">
      <t>タ</t>
    </rPh>
    <rPh sb="81" eb="82">
      <t>シ</t>
    </rPh>
    <rPh sb="82" eb="83">
      <t>オヨ</t>
    </rPh>
    <rPh sb="84" eb="85">
      <t>コウ</t>
    </rPh>
    <rPh sb="85" eb="86">
      <t>ス</t>
    </rPh>
    <rPh sb="86" eb="87">
      <t>シ</t>
    </rPh>
    <rPh sb="88" eb="89">
      <t>オケ</t>
    </rPh>
    <rPh sb="162" eb="163">
      <t>タ</t>
    </rPh>
    <rPh sb="166" eb="168">
      <t>センタク</t>
    </rPh>
    <rPh sb="168" eb="170">
      <t>ヤッカン</t>
    </rPh>
    <rPh sb="172" eb="173">
      <t>フク</t>
    </rPh>
    <rPh sb="176" eb="178">
      <t>デンリョク</t>
    </rPh>
    <rPh sb="181" eb="183">
      <t>ソウスウ</t>
    </rPh>
    <rPh sb="242" eb="244">
      <t>カワサキ</t>
    </rPh>
    <rPh sb="266" eb="268">
      <t>イチブ</t>
    </rPh>
    <rPh sb="268" eb="270">
      <t>トクテイ</t>
    </rPh>
    <rPh sb="270" eb="272">
      <t>キボ</t>
    </rPh>
    <rPh sb="272" eb="274">
      <t>ジュヨウ</t>
    </rPh>
    <rPh sb="275" eb="276">
      <t>フク</t>
    </rPh>
    <rPh sb="351" eb="352">
      <t>キョウ</t>
    </rPh>
    <rPh sb="352" eb="353">
      <t>ト</t>
    </rPh>
    <rPh sb="356" eb="358">
      <t>ソウスウ</t>
    </rPh>
    <rPh sb="362" eb="364">
      <t>トクテイ</t>
    </rPh>
    <rPh sb="364" eb="366">
      <t>キボ</t>
    </rPh>
    <rPh sb="366" eb="368">
      <t>ジュヨウ</t>
    </rPh>
    <rPh sb="370" eb="371">
      <t>フク</t>
    </rPh>
    <rPh sb="405" eb="407">
      <t>ケイヤク</t>
    </rPh>
    <rPh sb="407" eb="409">
      <t>デンリョク</t>
    </rPh>
    <rPh sb="413" eb="415">
      <t>ミマン</t>
    </rPh>
    <rPh sb="416" eb="418">
      <t>スウチ</t>
    </rPh>
    <rPh sb="423" eb="425">
      <t>ソウスウ</t>
    </rPh>
    <rPh sb="429" eb="431">
      <t>トクテイ</t>
    </rPh>
    <rPh sb="431" eb="433">
      <t>キボ</t>
    </rPh>
    <rPh sb="433" eb="435">
      <t>ジュヨウ</t>
    </rPh>
    <rPh sb="437" eb="438">
      <t>フク</t>
    </rPh>
    <rPh sb="442" eb="444">
      <t>サカイシ</t>
    </rPh>
    <rPh sb="445" eb="448">
      <t>コウベシ</t>
    </rPh>
    <rPh sb="450" eb="452">
      <t>ジュウリョウ</t>
    </rPh>
    <rPh sb="520" eb="522">
      <t>デントウ</t>
    </rPh>
    <rPh sb="525" eb="527">
      <t>ジュウリョウ</t>
    </rPh>
    <rPh sb="535" eb="538">
      <t>ジカンタイ</t>
    </rPh>
    <rPh sb="538" eb="539">
      <t>ベツ</t>
    </rPh>
    <rPh sb="541" eb="542">
      <t>フク</t>
    </rPh>
    <rPh sb="563" eb="564">
      <t>フク</t>
    </rPh>
    <rPh sb="570" eb="572">
      <t>キンリン</t>
    </rPh>
    <rPh sb="572" eb="573">
      <t>シ</t>
    </rPh>
    <rPh sb="573" eb="574">
      <t>チョウ</t>
    </rPh>
    <rPh sb="575" eb="577">
      <t>ゼンブ</t>
    </rPh>
    <phoneticPr fontId="2"/>
  </si>
  <si>
    <r>
      <t>仙台市</t>
    </r>
    <r>
      <rPr>
        <sz val="11"/>
        <rFont val="ＭＳ 明朝"/>
        <family val="1"/>
        <charset val="128"/>
      </rPr>
      <t>－ガス局　</t>
    </r>
    <r>
      <rPr>
        <b/>
        <sz val="11"/>
        <rFont val="ＭＳ ゴシック"/>
        <family val="3"/>
        <charset val="128"/>
      </rPr>
      <t>他市(都)</t>
    </r>
    <r>
      <rPr>
        <sz val="11"/>
        <rFont val="ＭＳ 明朝"/>
        <family val="1"/>
        <charset val="128"/>
      </rPr>
      <t>－所在ガス会社</t>
    </r>
    <phoneticPr fontId="2"/>
  </si>
  <si>
    <r>
      <t>仙台市</t>
    </r>
    <r>
      <rPr>
        <sz val="11"/>
        <rFont val="ＭＳ 明朝"/>
        <family val="1"/>
        <charset val="128"/>
      </rPr>
      <t>－多賀城市，名取市，利府町，富谷町及び大和町の一部を含む。</t>
    </r>
    <r>
      <rPr>
        <b/>
        <sz val="11"/>
        <rFont val="ＭＳ ゴシック"/>
        <family val="3"/>
        <charset val="128"/>
      </rPr>
      <t>川崎市，横浜市，静岡市，京都市</t>
    </r>
    <r>
      <rPr>
        <sz val="11"/>
        <rFont val="ＭＳ 明朝"/>
        <family val="1"/>
        <charset val="128"/>
      </rPr>
      <t>－「需要戸数」はメーター取付数である。</t>
    </r>
    <r>
      <rPr>
        <b/>
        <sz val="11"/>
        <rFont val="ＭＳ ゴシック"/>
        <family val="3"/>
        <charset val="128"/>
      </rPr>
      <t>浜松市</t>
    </r>
    <r>
      <rPr>
        <sz val="11"/>
        <rFont val="ＭＳ 明朝"/>
        <family val="1"/>
        <charset val="128"/>
      </rPr>
      <t>－湖西市及び新居町の一部を含む。</t>
    </r>
    <r>
      <rPr>
        <b/>
        <sz val="11"/>
        <rFont val="ＭＳ ゴシック"/>
        <family val="3"/>
        <charset val="128"/>
      </rPr>
      <t>広島市</t>
    </r>
    <r>
      <rPr>
        <sz val="11"/>
        <rFont val="ＭＳ 明朝"/>
        <family val="1"/>
        <charset val="128"/>
      </rPr>
      <t>－廿日市市，安芸郡府中町，海田町及び坂町を含む。</t>
    </r>
    <r>
      <rPr>
        <b/>
        <sz val="11"/>
        <rFont val="ＭＳ ゴシック"/>
        <family val="3"/>
        <charset val="128"/>
      </rPr>
      <t>北九州市</t>
    </r>
    <r>
      <rPr>
        <sz val="11"/>
        <rFont val="ＭＳ 明朝"/>
        <family val="1"/>
        <charset val="128"/>
      </rPr>
      <t>－中間市，水巻町，遠賀町，苅田町，芦屋町及び岡垣町の一部を含む数値である。</t>
    </r>
    <r>
      <rPr>
        <b/>
        <sz val="11"/>
        <rFont val="ＭＳ ゴシック"/>
        <family val="3"/>
        <charset val="128"/>
      </rPr>
      <t>福岡市</t>
    </r>
    <r>
      <rPr>
        <sz val="11"/>
        <rFont val="ＭＳ 明朝"/>
        <family val="1"/>
        <charset val="128"/>
      </rPr>
      <t>－一部市外を含む。</t>
    </r>
    <rPh sb="36" eb="39">
      <t>ヨコハマシ</t>
    </rPh>
    <rPh sb="40" eb="43">
      <t>シズオカシ</t>
    </rPh>
    <rPh sb="44" eb="45">
      <t>キョウ</t>
    </rPh>
    <rPh sb="45" eb="46">
      <t>ト</t>
    </rPh>
    <rPh sb="46" eb="47">
      <t>シ</t>
    </rPh>
    <rPh sb="66" eb="68">
      <t>ハママツ</t>
    </rPh>
    <rPh sb="70" eb="71">
      <t>ミズウミ</t>
    </rPh>
    <rPh sb="71" eb="72">
      <t>ニシ</t>
    </rPh>
    <rPh sb="72" eb="73">
      <t>シ</t>
    </rPh>
    <rPh sb="73" eb="74">
      <t>オヨ</t>
    </rPh>
    <rPh sb="75" eb="77">
      <t>ニイ</t>
    </rPh>
    <rPh sb="77" eb="78">
      <t>チョウ</t>
    </rPh>
    <rPh sb="79" eb="81">
      <t>イチブ</t>
    </rPh>
    <rPh sb="82" eb="83">
      <t>フク</t>
    </rPh>
    <phoneticPr fontId="2"/>
  </si>
  <si>
    <t>福岡</t>
  </si>
  <si>
    <t>福岡市</t>
    <phoneticPr fontId="2"/>
  </si>
  <si>
    <t>北九州</t>
  </si>
  <si>
    <t>広島</t>
  </si>
  <si>
    <t>神戸</t>
  </si>
  <si>
    <t>神戸市</t>
    <phoneticPr fontId="2"/>
  </si>
  <si>
    <t>堺</t>
    <rPh sb="0" eb="1">
      <t>サカイ</t>
    </rPh>
    <phoneticPr fontId="2"/>
  </si>
  <si>
    <t>大阪</t>
  </si>
  <si>
    <t>大阪市</t>
    <phoneticPr fontId="2"/>
  </si>
  <si>
    <t>京都</t>
  </si>
  <si>
    <t>名古屋</t>
  </si>
  <si>
    <t>名古屋市</t>
    <phoneticPr fontId="2"/>
  </si>
  <si>
    <t>浜松</t>
    <rPh sb="0" eb="2">
      <t>ハママツ</t>
    </rPh>
    <phoneticPr fontId="2"/>
  </si>
  <si>
    <t>静岡</t>
  </si>
  <si>
    <t>新潟</t>
    <rPh sb="0" eb="2">
      <t>ニイガタ</t>
    </rPh>
    <phoneticPr fontId="2"/>
  </si>
  <si>
    <t>横浜</t>
  </si>
  <si>
    <t>横浜市</t>
    <phoneticPr fontId="2"/>
  </si>
  <si>
    <t>川崎</t>
  </si>
  <si>
    <t>都区部</t>
  </si>
  <si>
    <t>東京都区部</t>
    <phoneticPr fontId="2"/>
  </si>
  <si>
    <t>千葉</t>
  </si>
  <si>
    <t>千葉市</t>
    <phoneticPr fontId="2"/>
  </si>
  <si>
    <t>さいたま</t>
  </si>
  <si>
    <t>仙台</t>
  </si>
  <si>
    <t>仙台市</t>
    <phoneticPr fontId="2"/>
  </si>
  <si>
    <t>札幌</t>
    <rPh sb="0" eb="2">
      <t>サッポロ</t>
    </rPh>
    <phoneticPr fontId="2"/>
  </si>
  <si>
    <t>札幌市</t>
    <phoneticPr fontId="2"/>
  </si>
  <si>
    <t>医療用</t>
  </si>
  <si>
    <t>公  用</t>
  </si>
  <si>
    <t>商業用</t>
  </si>
  <si>
    <t>工業用</t>
  </si>
  <si>
    <t>家庭用</t>
  </si>
  <si>
    <t>総  数</t>
  </si>
  <si>
    <t>都　市</t>
    <rPh sb="0" eb="3">
      <t>トシ</t>
    </rPh>
    <phoneticPr fontId="2"/>
  </si>
  <si>
    <t>消　　　　　　費　　　　　　量</t>
  </si>
  <si>
    <t>需　　要　　戸　　数　（年度末）</t>
    <rPh sb="12" eb="14">
      <t>ネンド</t>
    </rPh>
    <phoneticPr fontId="2"/>
  </si>
  <si>
    <t>都　　　市</t>
    <rPh sb="0" eb="5">
      <t>トシ</t>
    </rPh>
    <phoneticPr fontId="2"/>
  </si>
  <si>
    <t>平成19年度　</t>
    <phoneticPr fontId="2"/>
  </si>
  <si>
    <t>（単位　千メガジュール）</t>
    <rPh sb="4" eb="5">
      <t>セン</t>
    </rPh>
    <phoneticPr fontId="2"/>
  </si>
  <si>
    <t>本表の数値は，各市(都)の所在のガス会社の業務報告である｡「需要戸数」は調定件数である｡</t>
  </si>
  <si>
    <t>2．用途別ガス需要戸数及び消費量</t>
    <phoneticPr fontId="2"/>
  </si>
  <si>
    <t>XIV  電気，ガス及び上・下水道</t>
    <phoneticPr fontId="2"/>
  </si>
  <si>
    <t>H140200</t>
    <phoneticPr fontId="2"/>
  </si>
  <si>
    <r>
      <t>千葉市</t>
    </r>
    <r>
      <rPr>
        <sz val="10.5"/>
        <rFont val="ＭＳ 明朝"/>
        <family val="1"/>
        <charset val="128"/>
      </rPr>
      <t>－水道局，千葉県水道局　</t>
    </r>
    <r>
      <rPr>
        <b/>
        <sz val="10.5"/>
        <rFont val="ＭＳ ゴシック"/>
        <family val="3"/>
        <charset val="128"/>
      </rPr>
      <t>静岡市，名古屋市，京都市，堺市</t>
    </r>
    <r>
      <rPr>
        <sz val="10.5"/>
        <rFont val="ＭＳ 明朝"/>
        <family val="1"/>
        <charset val="128"/>
      </rPr>
      <t>－上下水道局　</t>
    </r>
    <r>
      <rPr>
        <b/>
        <sz val="10.5"/>
        <rFont val="ＭＳ ゴシック"/>
        <family val="3"/>
        <charset val="128"/>
      </rPr>
      <t>浜松市</t>
    </r>
    <r>
      <rPr>
        <sz val="10.5"/>
        <rFont val="ＭＳ 明朝"/>
        <family val="1"/>
        <charset val="128"/>
      </rPr>
      <t>－上下水道部　</t>
    </r>
    <r>
      <rPr>
        <b/>
        <sz val="10.5"/>
        <rFont val="ＭＳ ゴシック"/>
        <family val="3"/>
        <charset val="128"/>
      </rPr>
      <t>他市（都）</t>
    </r>
    <r>
      <rPr>
        <sz val="10.5"/>
        <rFont val="ＭＳ 明朝"/>
        <family val="1"/>
        <charset val="128"/>
      </rPr>
      <t>－水道局</t>
    </r>
    <rPh sb="0" eb="3">
      <t>チバシ</t>
    </rPh>
    <rPh sb="4" eb="7">
      <t>スイドウキョク</t>
    </rPh>
    <rPh sb="8" eb="11">
      <t>チバケン</t>
    </rPh>
    <rPh sb="11" eb="14">
      <t>スイドウキョク</t>
    </rPh>
    <rPh sb="15" eb="17">
      <t>シズオカ</t>
    </rPh>
    <rPh sb="17" eb="18">
      <t>シ</t>
    </rPh>
    <rPh sb="19" eb="23">
      <t>ナゴヤシ</t>
    </rPh>
    <rPh sb="24" eb="27">
      <t>キョウトシ</t>
    </rPh>
    <rPh sb="28" eb="30">
      <t>サカイシ</t>
    </rPh>
    <rPh sb="31" eb="33">
      <t>ジョウゲ</t>
    </rPh>
    <rPh sb="33" eb="35">
      <t>スイドウ</t>
    </rPh>
    <rPh sb="35" eb="36">
      <t>キョク</t>
    </rPh>
    <rPh sb="37" eb="39">
      <t>ハママツ</t>
    </rPh>
    <rPh sb="45" eb="46">
      <t>ブ</t>
    </rPh>
    <rPh sb="47" eb="48">
      <t>タ</t>
    </rPh>
    <rPh sb="48" eb="49">
      <t>シ</t>
    </rPh>
    <rPh sb="50" eb="51">
      <t>ト</t>
    </rPh>
    <rPh sb="53" eb="56">
      <t>スイドウキョク</t>
    </rPh>
    <phoneticPr fontId="6"/>
  </si>
  <si>
    <t>資料：</t>
    <rPh sb="0" eb="2">
      <t>シリョウ</t>
    </rPh>
    <phoneticPr fontId="6"/>
  </si>
  <si>
    <r>
      <t>仙台市</t>
    </r>
    <r>
      <rPr>
        <sz val="11"/>
        <rFont val="ＭＳ 明朝"/>
        <family val="1"/>
        <charset val="128"/>
      </rPr>
      <t>－「年間取水量」には宮城県仙南・仙塩広域水道用水供給事業からの受水量を含む。</t>
    </r>
    <r>
      <rPr>
        <b/>
        <sz val="11"/>
        <rFont val="ＭＳ ゴシック"/>
        <family val="3"/>
        <charset val="128"/>
      </rPr>
      <t>さいたま市</t>
    </r>
    <r>
      <rPr>
        <sz val="11"/>
        <rFont val="ＭＳ 明朝"/>
        <family val="1"/>
        <charset val="128"/>
      </rPr>
      <t>－「年度末給水戸数」は「年度末給水件数」と読み換える。</t>
    </r>
    <r>
      <rPr>
        <b/>
        <sz val="11"/>
        <rFont val="ＭＳ ゴシック"/>
        <family val="3"/>
        <charset val="128"/>
      </rPr>
      <t>千葉市</t>
    </r>
    <r>
      <rPr>
        <sz val="11"/>
        <rFont val="ＭＳ 明朝"/>
        <family val="1"/>
        <charset val="128"/>
      </rPr>
      <t>－千葉県水道局と市水道局の合計値である。千葉県水道局の「年間取水量」及び「年間配水量」については船橋市，市川市，習志野市，松戸市，市原市，鎌ヶ谷市，浦安市，成田市，印西市，白井市，印旛郡印旛村及び本埜村を含む。</t>
    </r>
    <r>
      <rPr>
        <b/>
        <sz val="11"/>
        <rFont val="ＭＳ ゴシック"/>
        <family val="3"/>
        <charset val="128"/>
      </rPr>
      <t>東京都</t>
    </r>
    <r>
      <rPr>
        <sz val="11"/>
        <rFont val="ＭＳ 明朝"/>
        <family val="1"/>
        <charset val="128"/>
      </rPr>
      <t>－「年間取水量」は区部及び多摩地区24市町（都営水道）分である。</t>
    </r>
    <r>
      <rPr>
        <b/>
        <sz val="11"/>
        <rFont val="ＭＳ ゴシック"/>
        <family val="3"/>
        <charset val="128"/>
      </rPr>
      <t>横浜市</t>
    </r>
    <r>
      <rPr>
        <sz val="11"/>
        <rFont val="ＭＳ 明朝"/>
        <family val="1"/>
        <charset val="128"/>
      </rPr>
      <t>－「年間配水量」には神奈川県広域水道事業団からの浄水受水量を含む。</t>
    </r>
    <r>
      <rPr>
        <b/>
        <sz val="11"/>
        <rFont val="ＭＳ ゴシック"/>
        <family val="3"/>
        <charset val="128"/>
      </rPr>
      <t>名古屋市</t>
    </r>
    <r>
      <rPr>
        <sz val="11"/>
        <rFont val="ＭＳ 明朝"/>
        <family val="1"/>
        <charset val="128"/>
      </rPr>
      <t>－清須市（旧西春日井郡西枇杷島町，新川町。旧清洲町は除く。），北名古屋市（旧師勝町）の一部，海部郡甚目寺町及び大治町を含む。</t>
    </r>
    <r>
      <rPr>
        <b/>
        <sz val="11"/>
        <rFont val="ＭＳ ゴシック"/>
        <family val="3"/>
        <charset val="128"/>
      </rPr>
      <t>京都市</t>
    </r>
    <r>
      <rPr>
        <sz val="11"/>
        <rFont val="ＭＳ 明朝"/>
        <family val="1"/>
        <charset val="128"/>
      </rPr>
      <t>－地域水道及び京北地域水道事業分を除く。「年度末給水戸数」は，使用者数であり，「給水区域面積」は，計画給水区域面積の数値である。</t>
    </r>
    <r>
      <rPr>
        <b/>
        <sz val="11"/>
        <rFont val="ＭＳ ゴシック"/>
        <family val="3"/>
        <charset val="128"/>
      </rPr>
      <t>堺市</t>
    </r>
    <r>
      <rPr>
        <sz val="11"/>
        <rFont val="ＭＳ 明朝"/>
        <family val="1"/>
        <charset val="128"/>
      </rPr>
      <t>－「年間取水量」には大阪府営水道からの浄水受水量を含む。</t>
    </r>
    <r>
      <rPr>
        <b/>
        <sz val="11"/>
        <rFont val="ＭＳ ゴシック"/>
        <family val="3"/>
        <charset val="128"/>
      </rPr>
      <t>神戸市</t>
    </r>
    <r>
      <rPr>
        <sz val="11"/>
        <rFont val="ＭＳ 明朝"/>
        <family val="1"/>
        <charset val="128"/>
      </rPr>
      <t>－「給水区域面積」は計画給水区域面積である。</t>
    </r>
    <r>
      <rPr>
        <b/>
        <sz val="11"/>
        <rFont val="ＭＳ ゴシック"/>
        <family val="3"/>
        <charset val="128"/>
      </rPr>
      <t>広島市</t>
    </r>
    <r>
      <rPr>
        <sz val="11"/>
        <rFont val="ＭＳ 明朝"/>
        <family val="1"/>
        <charset val="128"/>
      </rPr>
      <t>－「給水区域面積」は計画給水区域面積である。各値には安芸郡府中町及び坂町を含み，佐伯区の一部（旧佐伯郡湯来町）を除く。</t>
    </r>
    <r>
      <rPr>
        <b/>
        <sz val="11"/>
        <rFont val="ＭＳ ゴシック"/>
        <family val="3"/>
        <charset val="128"/>
      </rPr>
      <t>北九州市</t>
    </r>
    <r>
      <rPr>
        <sz val="11"/>
        <rFont val="ＭＳ 明朝"/>
        <family val="1"/>
        <charset val="128"/>
      </rPr>
      <t>－遠賀郡芦屋町を含む。</t>
    </r>
    <rPh sb="45" eb="46">
      <t>シ</t>
    </rPh>
    <rPh sb="48" eb="51">
      <t>ネンドマツ</t>
    </rPh>
    <rPh sb="51" eb="53">
      <t>キュウスイ</t>
    </rPh>
    <rPh sb="53" eb="55">
      <t>コスウ</t>
    </rPh>
    <rPh sb="58" eb="61">
      <t>ネンドマツ</t>
    </rPh>
    <rPh sb="61" eb="63">
      <t>キュウスイ</t>
    </rPh>
    <rPh sb="63" eb="65">
      <t>ケンスウ</t>
    </rPh>
    <rPh sb="67" eb="68">
      <t>ヨ</t>
    </rPh>
    <rPh sb="69" eb="70">
      <t>カ</t>
    </rPh>
    <rPh sb="77" eb="79">
      <t>チバ</t>
    </rPh>
    <rPh sb="96" eb="98">
      <t>チバ</t>
    </rPh>
    <rPh sb="326" eb="327">
      <t>オヨ</t>
    </rPh>
    <rPh sb="328" eb="329">
      <t>キョウ</t>
    </rPh>
    <rPh sb="329" eb="330">
      <t>キタ</t>
    </rPh>
    <rPh sb="330" eb="332">
      <t>チイキ</t>
    </rPh>
    <rPh sb="332" eb="334">
      <t>スイドウ</t>
    </rPh>
    <rPh sb="385" eb="387">
      <t>サカイシ</t>
    </rPh>
    <rPh sb="389" eb="391">
      <t>ネンカン</t>
    </rPh>
    <rPh sb="391" eb="393">
      <t>シュスイ</t>
    </rPh>
    <rPh sb="393" eb="394">
      <t>リョウ</t>
    </rPh>
    <rPh sb="397" eb="400">
      <t>オオサカフ</t>
    </rPh>
    <rPh sb="483" eb="485">
      <t>サエキ</t>
    </rPh>
    <rPh sb="485" eb="486">
      <t>ク</t>
    </rPh>
    <rPh sb="487" eb="489">
      <t>イチブ</t>
    </rPh>
    <rPh sb="490" eb="491">
      <t>キュウ</t>
    </rPh>
    <rPh sb="491" eb="493">
      <t>サエキ</t>
    </rPh>
    <rPh sb="493" eb="494">
      <t>グン</t>
    </rPh>
    <rPh sb="494" eb="495">
      <t>ユ</t>
    </rPh>
    <rPh sb="495" eb="496">
      <t>ク</t>
    </rPh>
    <rPh sb="496" eb="497">
      <t>チョウ</t>
    </rPh>
    <rPh sb="499" eb="500">
      <t>ノゾ</t>
    </rPh>
    <rPh sb="502" eb="505">
      <t>キタキュウシュウ</t>
    </rPh>
    <rPh sb="507" eb="508">
      <t>エン</t>
    </rPh>
    <rPh sb="508" eb="509">
      <t>ガ</t>
    </rPh>
    <rPh sb="509" eb="510">
      <t>グン</t>
    </rPh>
    <rPh sb="510" eb="512">
      <t>アシヤ</t>
    </rPh>
    <rPh sb="512" eb="513">
      <t>チョウ</t>
    </rPh>
    <rPh sb="514" eb="515">
      <t>フク</t>
    </rPh>
    <phoneticPr fontId="2"/>
  </si>
  <si>
    <t>福岡</t>
    <phoneticPr fontId="2"/>
  </si>
  <si>
    <t>北九州</t>
    <phoneticPr fontId="2"/>
  </si>
  <si>
    <t>広島</t>
    <phoneticPr fontId="2"/>
  </si>
  <si>
    <t>神戸</t>
    <phoneticPr fontId="2"/>
  </si>
  <si>
    <t>堺市</t>
    <rPh sb="0" eb="1">
      <t>サカイ</t>
    </rPh>
    <rPh sb="1" eb="2">
      <t>シ</t>
    </rPh>
    <phoneticPr fontId="2"/>
  </si>
  <si>
    <t>大阪</t>
    <phoneticPr fontId="2"/>
  </si>
  <si>
    <t>大阪市</t>
    <phoneticPr fontId="2"/>
  </si>
  <si>
    <t>京都</t>
    <phoneticPr fontId="2"/>
  </si>
  <si>
    <t>名古屋</t>
    <phoneticPr fontId="2"/>
  </si>
  <si>
    <t>名古屋市</t>
    <phoneticPr fontId="2"/>
  </si>
  <si>
    <t>横浜</t>
    <phoneticPr fontId="2"/>
  </si>
  <si>
    <t>川崎</t>
    <phoneticPr fontId="2"/>
  </si>
  <si>
    <t>都区部</t>
    <phoneticPr fontId="2"/>
  </si>
  <si>
    <t>千葉</t>
    <phoneticPr fontId="2"/>
  </si>
  <si>
    <t>…</t>
    <phoneticPr fontId="2"/>
  </si>
  <si>
    <t>千葉市</t>
    <phoneticPr fontId="2"/>
  </si>
  <si>
    <t>さいたま</t>
    <phoneticPr fontId="2"/>
  </si>
  <si>
    <t>仙台</t>
    <phoneticPr fontId="2"/>
  </si>
  <si>
    <t>仙台市</t>
    <phoneticPr fontId="2"/>
  </si>
  <si>
    <t>札幌</t>
    <phoneticPr fontId="2"/>
  </si>
  <si>
    <t>札幌市</t>
    <phoneticPr fontId="2"/>
  </si>
  <si>
    <t>面積</t>
    <rPh sb="0" eb="2">
      <t>メンセキ</t>
    </rPh>
    <phoneticPr fontId="2"/>
  </si>
  <si>
    <t>人口 (b)</t>
    <rPh sb="0" eb="2">
      <t>ジンコウ</t>
    </rPh>
    <phoneticPr fontId="2"/>
  </si>
  <si>
    <t>人口 (a)</t>
    <rPh sb="0" eb="2">
      <t>ジンコウ</t>
    </rPh>
    <phoneticPr fontId="2"/>
  </si>
  <si>
    <t>普及率
(b)/(a) (%)</t>
    <phoneticPr fontId="2"/>
  </si>
  <si>
    <t>給　　　　　水</t>
    <phoneticPr fontId="2"/>
  </si>
  <si>
    <t>給水区域人口</t>
    <phoneticPr fontId="2"/>
  </si>
  <si>
    <t>年度末給水戸数</t>
  </si>
  <si>
    <t>年間給水量</t>
  </si>
  <si>
    <t>年間配水量</t>
  </si>
  <si>
    <t>年間取水量</t>
  </si>
  <si>
    <t>平成19年度</t>
    <phoneticPr fontId="2"/>
  </si>
  <si>
    <r>
      <t>（単位　水量＝千ｍ</t>
    </r>
    <r>
      <rPr>
        <vertAlign val="superscript"/>
        <sz val="11"/>
        <rFont val="ＭＳ 明朝"/>
        <family val="1"/>
        <charset val="128"/>
      </rPr>
      <t>3</t>
    </r>
    <r>
      <rPr>
        <sz val="11"/>
        <rFont val="ＭＳ 明朝"/>
        <family val="1"/>
        <charset val="128"/>
      </rPr>
      <t>，面積＝km</t>
    </r>
    <r>
      <rPr>
        <vertAlign val="superscript"/>
        <sz val="11"/>
        <rFont val="ＭＳ 明朝"/>
        <family val="1"/>
        <charset val="128"/>
      </rPr>
      <t>2</t>
    </r>
    <r>
      <rPr>
        <sz val="11"/>
        <rFont val="ＭＳ 明朝"/>
        <family val="1"/>
        <charset val="128"/>
      </rPr>
      <t>）</t>
    </r>
    <rPh sb="7" eb="8">
      <t>セン</t>
    </rPh>
    <rPh sb="11" eb="13">
      <t>メンセキ</t>
    </rPh>
    <phoneticPr fontId="3"/>
  </si>
  <si>
    <t>3．上水道の概況</t>
    <phoneticPr fontId="2"/>
  </si>
  <si>
    <t>H140300</t>
    <phoneticPr fontId="2"/>
  </si>
  <si>
    <r>
      <t>千葉市，東京都，広島市</t>
    </r>
    <r>
      <rPr>
        <sz val="10.5"/>
        <rFont val="ＭＳ 明朝"/>
        <family val="1"/>
        <charset val="128"/>
      </rPr>
      <t>－下水道局　</t>
    </r>
    <r>
      <rPr>
        <b/>
        <sz val="10.5"/>
        <rFont val="ＭＳ ゴシック"/>
        <family val="3"/>
        <charset val="128"/>
      </rPr>
      <t>横浜市－</t>
    </r>
    <r>
      <rPr>
        <sz val="10.5"/>
        <rFont val="ＭＳ 明朝"/>
        <family val="1"/>
        <charset val="128"/>
      </rPr>
      <t>環境創造局　</t>
    </r>
    <r>
      <rPr>
        <b/>
        <sz val="10.5"/>
        <rFont val="ＭＳ ゴシック"/>
        <family val="3"/>
        <charset val="128"/>
      </rPr>
      <t>新潟市</t>
    </r>
    <r>
      <rPr>
        <sz val="10.5"/>
        <rFont val="ＭＳ 明朝"/>
        <family val="1"/>
        <charset val="128"/>
      </rPr>
      <t>－下水道部　</t>
    </r>
    <r>
      <rPr>
        <b/>
        <sz val="10.5"/>
        <rFont val="ＭＳ ゴシック"/>
        <family val="3"/>
        <charset val="128"/>
      </rPr>
      <t>静岡市，名古屋市，京都市，堺市</t>
    </r>
    <r>
      <rPr>
        <sz val="10.5"/>
        <rFont val="ＭＳ 明朝"/>
        <family val="1"/>
        <charset val="128"/>
      </rPr>
      <t>－上下水道局　</t>
    </r>
    <r>
      <rPr>
        <b/>
        <sz val="10.5"/>
        <rFont val="ＭＳ ゴシック"/>
        <family val="3"/>
        <charset val="128"/>
      </rPr>
      <t>浜松市</t>
    </r>
    <r>
      <rPr>
        <sz val="10.5"/>
        <rFont val="ＭＳ 明朝"/>
        <family val="1"/>
        <charset val="128"/>
      </rPr>
      <t>－上下水道部　</t>
    </r>
    <r>
      <rPr>
        <b/>
        <sz val="10.5"/>
        <rFont val="ＭＳ ゴシック"/>
        <family val="3"/>
        <charset val="128"/>
      </rPr>
      <t>福岡市</t>
    </r>
    <r>
      <rPr>
        <sz val="10.5"/>
        <rFont val="ＭＳ 明朝"/>
        <family val="1"/>
        <charset val="128"/>
      </rPr>
      <t>－道路下水道局　</t>
    </r>
    <r>
      <rPr>
        <b/>
        <sz val="10.5"/>
        <rFont val="ＭＳ ゴシック"/>
        <family val="3"/>
        <charset val="128"/>
      </rPr>
      <t>他市</t>
    </r>
    <r>
      <rPr>
        <sz val="10.5"/>
        <rFont val="ＭＳ 明朝"/>
        <family val="1"/>
        <charset val="128"/>
      </rPr>
      <t>－建設局</t>
    </r>
    <rPh sb="0" eb="3">
      <t>チバシ</t>
    </rPh>
    <rPh sb="4" eb="6">
      <t>トウキョウ</t>
    </rPh>
    <rPh sb="6" eb="7">
      <t>ト</t>
    </rPh>
    <rPh sb="8" eb="11">
      <t>ヒロシマシ</t>
    </rPh>
    <rPh sb="12" eb="15">
      <t>ゲスイドウ</t>
    </rPh>
    <rPh sb="15" eb="16">
      <t>キョク</t>
    </rPh>
    <rPh sb="17" eb="20">
      <t>ヨコハマシ</t>
    </rPh>
    <rPh sb="21" eb="23">
      <t>カンキョウ</t>
    </rPh>
    <rPh sb="23" eb="25">
      <t>ソウゾウ</t>
    </rPh>
    <rPh sb="25" eb="26">
      <t>キョク</t>
    </rPh>
    <rPh sb="27" eb="29">
      <t>ニイガタ</t>
    </rPh>
    <rPh sb="31" eb="34">
      <t>ゲスイドウ</t>
    </rPh>
    <rPh sb="34" eb="35">
      <t>ブ</t>
    </rPh>
    <rPh sb="40" eb="44">
      <t>ナゴヤシ</t>
    </rPh>
    <rPh sb="45" eb="48">
      <t>キョウトシ</t>
    </rPh>
    <rPh sb="49" eb="51">
      <t>サカイシ</t>
    </rPh>
    <rPh sb="52" eb="54">
      <t>ジョウゲ</t>
    </rPh>
    <rPh sb="54" eb="57">
      <t>スイドウキョク</t>
    </rPh>
    <rPh sb="58" eb="60">
      <t>ハママツ</t>
    </rPh>
    <rPh sb="60" eb="61">
      <t>シ</t>
    </rPh>
    <rPh sb="66" eb="67">
      <t>ブ</t>
    </rPh>
    <rPh sb="68" eb="70">
      <t>フクオカ</t>
    </rPh>
    <rPh sb="72" eb="74">
      <t>ドウロ</t>
    </rPh>
    <rPh sb="74" eb="76">
      <t>ゲスイ</t>
    </rPh>
    <rPh sb="76" eb="77">
      <t>ドウ</t>
    </rPh>
    <rPh sb="77" eb="78">
      <t>キョク</t>
    </rPh>
    <rPh sb="79" eb="80">
      <t>タ</t>
    </rPh>
    <rPh sb="80" eb="81">
      <t>シ</t>
    </rPh>
    <rPh sb="82" eb="84">
      <t>ケンセツ</t>
    </rPh>
    <rPh sb="84" eb="85">
      <t>キョク</t>
    </rPh>
    <phoneticPr fontId="6"/>
  </si>
  <si>
    <r>
      <t>札幌市</t>
    </r>
    <r>
      <rPr>
        <sz val="11"/>
        <rFont val="ＭＳ 明朝"/>
        <family val="1"/>
        <charset val="128"/>
      </rPr>
      <t>－「排水区域人口」，「処理区域人口」及び「水洗化人口」は，百の単位で表した数値である。「下水処理場数」は「水再生プラザ数」である。</t>
    </r>
    <r>
      <rPr>
        <b/>
        <sz val="11"/>
        <rFont val="ＭＳ ゴシック"/>
        <family val="3"/>
        <charset val="128"/>
      </rPr>
      <t>仙台市，千葉市，広島市，北九州市</t>
    </r>
    <r>
      <rPr>
        <sz val="11"/>
        <rFont val="ＭＳ 明朝"/>
        <family val="1"/>
        <charset val="128"/>
      </rPr>
      <t>－「下水道普及率」は処理区域人口÷（住民基本台帳人口＋外国人登録人口）（平成20年３月31日現在）である。</t>
    </r>
    <r>
      <rPr>
        <b/>
        <sz val="11"/>
        <rFont val="ＭＳ ゴシック"/>
        <family val="3"/>
        <charset val="128"/>
      </rPr>
      <t>さいたま市</t>
    </r>
    <r>
      <rPr>
        <sz val="11"/>
        <rFont val="ＭＳ 明朝"/>
        <family val="1"/>
        <charset val="128"/>
      </rPr>
      <t>－「下水道普及率」は処理区域人口÷（住民基本台帳人口＋外国人登録人口）（平成20年３月31日現在）である。水洗化戸数は，水洗便所設置済世帯数である。</t>
    </r>
    <r>
      <rPr>
        <b/>
        <sz val="11"/>
        <rFont val="ＭＳ ゴシック"/>
        <family val="3"/>
        <charset val="128"/>
      </rPr>
      <t>東京都</t>
    </r>
    <r>
      <rPr>
        <sz val="11"/>
        <rFont val="ＭＳ 明朝"/>
        <family val="1"/>
        <charset val="128"/>
      </rPr>
      <t>－「下水道使用戸数」は項目名どおり「下水道使用戸数」である。</t>
    </r>
    <r>
      <rPr>
        <b/>
        <sz val="11"/>
        <rFont val="ＭＳ ゴシック"/>
        <family val="3"/>
        <charset val="128"/>
      </rPr>
      <t>横浜市</t>
    </r>
    <r>
      <rPr>
        <sz val="11"/>
        <rFont val="ＭＳ 明朝"/>
        <family val="1"/>
        <charset val="128"/>
      </rPr>
      <t>－「水洗化戸数」は水洗便所設置世帯数で，浄化槽を除く。</t>
    </r>
    <r>
      <rPr>
        <b/>
        <sz val="11"/>
        <rFont val="ＭＳ ゴシック"/>
        <family val="3"/>
        <charset val="128"/>
      </rPr>
      <t>新潟市</t>
    </r>
    <r>
      <rPr>
        <sz val="11"/>
        <rFont val="ＭＳ 明朝"/>
        <family val="1"/>
        <charset val="128"/>
      </rPr>
      <t>－「下水道普及率」は処理区域人口÷（住民基本台帳人口＋外国人登録人口）（平成20年３月31日現在）である。</t>
    </r>
    <r>
      <rPr>
        <b/>
        <sz val="11"/>
        <rFont val="ＭＳ ゴシック"/>
        <family val="3"/>
        <charset val="128"/>
      </rPr>
      <t>静岡市</t>
    </r>
    <r>
      <rPr>
        <sz val="11"/>
        <rFont val="ＭＳ 明朝"/>
        <family val="1"/>
        <charset val="128"/>
      </rPr>
      <t>－「下水処理場数」及び「下水処理場における処理下水量」は県営（１か所）を含む。「下水道普及率」は排水人口÷（住民基本台帳人口＋外国人登録人口）（平成20年３月31日現在）である。</t>
    </r>
    <r>
      <rPr>
        <b/>
        <sz val="11"/>
        <rFont val="ＭＳ ゴシック"/>
        <family val="3"/>
        <charset val="128"/>
      </rPr>
      <t>浜松市</t>
    </r>
    <r>
      <rPr>
        <sz val="11"/>
        <rFont val="ＭＳ 明朝"/>
        <family val="1"/>
        <charset val="128"/>
      </rPr>
      <t>－「下水処理場数」は県管理の西遠浄化センターは含まない。「下水道使用戸数」は下水使用中世帯数である。</t>
    </r>
    <r>
      <rPr>
        <b/>
        <sz val="11"/>
        <rFont val="ＭＳ ゴシック"/>
        <family val="3"/>
        <charset val="128"/>
      </rPr>
      <t>京都市</t>
    </r>
    <r>
      <rPr>
        <sz val="11"/>
        <rFont val="ＭＳ 明朝"/>
        <family val="1"/>
        <charset val="128"/>
      </rPr>
      <t>－「下水道普及率」以外は，京北特定環境保全公共下水道事業分を除く。「下水道使用戸数」は下水道対象給水装置数であり，「水洗化戸数」は下水道使用給水装置数である。</t>
    </r>
    <r>
      <rPr>
        <b/>
        <sz val="11"/>
        <rFont val="ＭＳ ゴシック"/>
        <family val="3"/>
        <charset val="128"/>
      </rPr>
      <t>大阪市</t>
    </r>
    <r>
      <rPr>
        <sz val="11"/>
        <rFont val="ＭＳ 明朝"/>
        <family val="1"/>
        <charset val="128"/>
      </rPr>
      <t>－「下水道使用戸数」は全市推定戸数から処理区域外戸数を引いた推計値である。「水洗化戸数」には処理区域内外における「し尿浄化槽設置戸数」を含む。</t>
    </r>
    <r>
      <rPr>
        <b/>
        <sz val="11"/>
        <rFont val="ＭＳ ゴシック"/>
        <family val="3"/>
        <charset val="128"/>
      </rPr>
      <t>堺市</t>
    </r>
    <r>
      <rPr>
        <sz val="11"/>
        <rFont val="ＭＳ 明朝"/>
        <family val="1"/>
        <charset val="128"/>
      </rPr>
      <t>－「下水道普及率」は処理区域人口÷（住民基本台帳人口＋外国人登録人口）（平成20年３月31日現在）である。「下水道使用戸数」は処理区域内戸数とする。</t>
    </r>
    <r>
      <rPr>
        <b/>
        <sz val="11"/>
        <rFont val="ＭＳ ゴシック"/>
        <family val="3"/>
        <charset val="128"/>
      </rPr>
      <t/>
    </r>
    <rPh sb="0" eb="3">
      <t>サッポロシ</t>
    </rPh>
    <rPh sb="47" eb="49">
      <t>ゲスイ</t>
    </rPh>
    <rPh sb="49" eb="51">
      <t>ショリ</t>
    </rPh>
    <rPh sb="51" eb="52">
      <t>ジョウ</t>
    </rPh>
    <rPh sb="52" eb="53">
      <t>スウ</t>
    </rPh>
    <rPh sb="56" eb="57">
      <t>ミズ</t>
    </rPh>
    <rPh sb="57" eb="59">
      <t>サイセイ</t>
    </rPh>
    <rPh sb="62" eb="63">
      <t>スウ</t>
    </rPh>
    <rPh sb="72" eb="75">
      <t>チバシ</t>
    </rPh>
    <rPh sb="76" eb="79">
      <t>ヒロシマシ</t>
    </rPh>
    <rPh sb="80" eb="81">
      <t>キタ</t>
    </rPh>
    <rPh sb="81" eb="83">
      <t>キュウシュウ</t>
    </rPh>
    <rPh sb="83" eb="84">
      <t>シ</t>
    </rPh>
    <rPh sb="195" eb="197">
      <t>スイセン</t>
    </rPh>
    <rPh sb="197" eb="198">
      <t>カ</t>
    </rPh>
    <rPh sb="198" eb="200">
      <t>コスウ</t>
    </rPh>
    <rPh sb="202" eb="204">
      <t>スイセン</t>
    </rPh>
    <rPh sb="204" eb="206">
      <t>ベンジョ</t>
    </rPh>
    <rPh sb="206" eb="208">
      <t>セッチ</t>
    </rPh>
    <rPh sb="208" eb="209">
      <t>ス</t>
    </rPh>
    <rPh sb="209" eb="212">
      <t>セタイスウ</t>
    </rPh>
    <rPh sb="216" eb="218">
      <t>トウキョウ</t>
    </rPh>
    <rPh sb="218" eb="219">
      <t>ト</t>
    </rPh>
    <rPh sb="279" eb="281">
      <t>ニイガタ</t>
    </rPh>
    <rPh sb="347" eb="348">
      <t>オヨ</t>
    </rPh>
    <rPh sb="427" eb="429">
      <t>ハママツ</t>
    </rPh>
    <rPh sb="440" eb="441">
      <t>ケン</t>
    </rPh>
    <rPh sb="441" eb="443">
      <t>カンリ</t>
    </rPh>
    <rPh sb="444" eb="445">
      <t>ニシ</t>
    </rPh>
    <rPh sb="445" eb="446">
      <t>エン</t>
    </rPh>
    <rPh sb="446" eb="448">
      <t>ジョウカ</t>
    </rPh>
    <rPh sb="453" eb="454">
      <t>フク</t>
    </rPh>
    <rPh sb="459" eb="462">
      <t>ゲスイドウ</t>
    </rPh>
    <rPh sb="462" eb="464">
      <t>シヨウ</t>
    </rPh>
    <rPh sb="464" eb="466">
      <t>コスウ</t>
    </rPh>
    <rPh sb="468" eb="470">
      <t>ゲスイ</t>
    </rPh>
    <rPh sb="470" eb="472">
      <t>シヨウ</t>
    </rPh>
    <rPh sb="636" eb="637">
      <t>サカイ</t>
    </rPh>
    <rPh sb="692" eb="695">
      <t>ゲスイドウ</t>
    </rPh>
    <rPh sb="695" eb="697">
      <t>シヨウ</t>
    </rPh>
    <rPh sb="697" eb="699">
      <t>コスウ</t>
    </rPh>
    <rPh sb="701" eb="703">
      <t>ショリ</t>
    </rPh>
    <rPh sb="703" eb="706">
      <t>クイキナイ</t>
    </rPh>
    <rPh sb="706" eb="708">
      <t>コスウ</t>
    </rPh>
    <phoneticPr fontId="2"/>
  </si>
  <si>
    <t>－</t>
    <phoneticPr fontId="2"/>
  </si>
  <si>
    <t>戸　数</t>
    <rPh sb="0" eb="1">
      <t>ト</t>
    </rPh>
    <rPh sb="2" eb="3">
      <t>カズ</t>
    </rPh>
    <phoneticPr fontId="2"/>
  </si>
  <si>
    <t>人　口</t>
    <rPh sb="0" eb="1">
      <t>ヒト</t>
    </rPh>
    <rPh sb="2" eb="3">
      <t>クチ</t>
    </rPh>
    <phoneticPr fontId="2"/>
  </si>
  <si>
    <t>一日平均</t>
  </si>
  <si>
    <t>総  量</t>
  </si>
  <si>
    <t>面　積</t>
    <phoneticPr fontId="2"/>
  </si>
  <si>
    <t>下水道普及率
（％）</t>
    <phoneticPr fontId="2"/>
  </si>
  <si>
    <t>水洗化</t>
    <rPh sb="0" eb="2">
      <t>スイセン</t>
    </rPh>
    <rPh sb="2" eb="3">
      <t>カ</t>
    </rPh>
    <phoneticPr fontId="2"/>
  </si>
  <si>
    <t>下 水 道
使用戸数</t>
    <rPh sb="0" eb="5">
      <t>ゲスイドウ</t>
    </rPh>
    <rPh sb="6" eb="8">
      <t>シヨウ</t>
    </rPh>
    <rPh sb="8" eb="9">
      <t>ト</t>
    </rPh>
    <rPh sb="9" eb="10">
      <t>スウ</t>
    </rPh>
    <phoneticPr fontId="2"/>
  </si>
  <si>
    <r>
      <t>下水処理場における
処理下水量(千ｍ</t>
    </r>
    <r>
      <rPr>
        <vertAlign val="superscript"/>
        <sz val="11"/>
        <rFont val="ＭＳ 明朝"/>
        <family val="1"/>
        <charset val="128"/>
      </rPr>
      <t>3</t>
    </r>
    <r>
      <rPr>
        <sz val="11"/>
        <rFont val="ＭＳ 明朝"/>
        <family val="1"/>
        <charset val="128"/>
      </rPr>
      <t>)</t>
    </r>
    <rPh sb="16" eb="17">
      <t>セン</t>
    </rPh>
    <phoneticPr fontId="3"/>
  </si>
  <si>
    <t>汚水桝数</t>
    <rPh sb="0" eb="2">
      <t>オスイ</t>
    </rPh>
    <rPh sb="3" eb="4">
      <t>ガイスウ</t>
    </rPh>
    <phoneticPr fontId="2"/>
  </si>
  <si>
    <t>マンホール
数</t>
    <rPh sb="6" eb="7">
      <t>スウ</t>
    </rPh>
    <phoneticPr fontId="2"/>
  </si>
  <si>
    <t>下水管延長
（㎞）</t>
    <phoneticPr fontId="2"/>
  </si>
  <si>
    <t>ポンプ場数</t>
    <rPh sb="3" eb="4">
      <t>ジョウ</t>
    </rPh>
    <rPh sb="4" eb="5">
      <t>スウ</t>
    </rPh>
    <phoneticPr fontId="2"/>
  </si>
  <si>
    <t>下水処理場数</t>
    <rPh sb="0" eb="2">
      <t>ゲスイ</t>
    </rPh>
    <rPh sb="2" eb="5">
      <t>ショリジョウ</t>
    </rPh>
    <rPh sb="5" eb="6">
      <t>スウ</t>
    </rPh>
    <phoneticPr fontId="2"/>
  </si>
  <si>
    <t>処理区域</t>
    <rPh sb="0" eb="2">
      <t>ショリ</t>
    </rPh>
    <phoneticPr fontId="2"/>
  </si>
  <si>
    <t>排水区域</t>
    <rPh sb="0" eb="2">
      <t>ハイスイ</t>
    </rPh>
    <rPh sb="2" eb="4">
      <t>クイキ</t>
    </rPh>
    <phoneticPr fontId="2"/>
  </si>
  <si>
    <t>公共下水道
認可区域面積</t>
    <rPh sb="0" eb="2">
      <t>コウキョウ</t>
    </rPh>
    <rPh sb="2" eb="5">
      <t>ゲスイドウ</t>
    </rPh>
    <rPh sb="6" eb="8">
      <t>ニンカ</t>
    </rPh>
    <rPh sb="8" eb="10">
      <t>クイキ</t>
    </rPh>
    <rPh sb="10" eb="12">
      <t>メンセキ</t>
    </rPh>
    <phoneticPr fontId="2"/>
  </si>
  <si>
    <t>市域面積</t>
    <rPh sb="0" eb="2">
      <t>シイキ</t>
    </rPh>
    <rPh sb="2" eb="4">
      <t>メンセキ</t>
    </rPh>
    <phoneticPr fontId="2"/>
  </si>
  <si>
    <t>平成19年度末　</t>
    <phoneticPr fontId="2"/>
  </si>
  <si>
    <t>（単位　面積＝ha）</t>
  </si>
  <si>
    <t>「下水道使用戸数」は，下水道使用料調定件数である。「下水道普及率」は，処理区域人口÷推計人口（平成20年４月１日現在）である。「排水区域」は，公共下水道により下水を排出することができる地域で，使用開始が公示された区域である。また，「処理区域」は，排水区域のうち排除された下水を終末処理場により処理することができる地域で，下水の処理の開始が公示された区域である。</t>
    <rPh sb="1" eb="4">
      <t>ゲスイドウ</t>
    </rPh>
    <rPh sb="4" eb="6">
      <t>シヨウ</t>
    </rPh>
    <rPh sb="6" eb="8">
      <t>コスウ</t>
    </rPh>
    <rPh sb="11" eb="14">
      <t>ゲスイドウ</t>
    </rPh>
    <rPh sb="14" eb="17">
      <t>シヨウリョウ</t>
    </rPh>
    <rPh sb="17" eb="19">
      <t>チョウテイ</t>
    </rPh>
    <rPh sb="19" eb="21">
      <t>ケンスウ</t>
    </rPh>
    <rPh sb="35" eb="37">
      <t>ショリ</t>
    </rPh>
    <rPh sb="64" eb="66">
      <t>ハイスイ</t>
    </rPh>
    <rPh sb="66" eb="68">
      <t>クイキ</t>
    </rPh>
    <rPh sb="71" eb="73">
      <t>コウキョウ</t>
    </rPh>
    <rPh sb="73" eb="76">
      <t>ゲスイドウ</t>
    </rPh>
    <rPh sb="79" eb="81">
      <t>ゲスイ</t>
    </rPh>
    <rPh sb="82" eb="84">
      <t>ハイシュツ</t>
    </rPh>
    <rPh sb="92" eb="94">
      <t>チイキ</t>
    </rPh>
    <rPh sb="96" eb="98">
      <t>シヨウ</t>
    </rPh>
    <rPh sb="98" eb="100">
      <t>カイシ</t>
    </rPh>
    <rPh sb="101" eb="103">
      <t>コウジ</t>
    </rPh>
    <rPh sb="106" eb="108">
      <t>クイキ</t>
    </rPh>
    <rPh sb="116" eb="118">
      <t>ショリ</t>
    </rPh>
    <rPh sb="118" eb="120">
      <t>クイキ</t>
    </rPh>
    <rPh sb="123" eb="125">
      <t>ハイスイ</t>
    </rPh>
    <rPh sb="125" eb="127">
      <t>クイキ</t>
    </rPh>
    <rPh sb="130" eb="132">
      <t>ハイジョ</t>
    </rPh>
    <rPh sb="135" eb="137">
      <t>ゲスイ</t>
    </rPh>
    <rPh sb="138" eb="140">
      <t>シュウマツ</t>
    </rPh>
    <rPh sb="140" eb="143">
      <t>ショリジョウ</t>
    </rPh>
    <rPh sb="146" eb="148">
      <t>ショリ</t>
    </rPh>
    <rPh sb="156" eb="158">
      <t>チイキ</t>
    </rPh>
    <rPh sb="160" eb="162">
      <t>ゲスイ</t>
    </rPh>
    <rPh sb="163" eb="165">
      <t>ショリ</t>
    </rPh>
    <rPh sb="166" eb="168">
      <t>カイシ</t>
    </rPh>
    <rPh sb="169" eb="171">
      <t>コウジ</t>
    </rPh>
    <rPh sb="174" eb="176">
      <t>クイキ</t>
    </rPh>
    <phoneticPr fontId="2"/>
  </si>
  <si>
    <t>4．下水道施設及び普及状況</t>
    <phoneticPr fontId="2"/>
  </si>
  <si>
    <t>H140400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</si>
</sst>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 ##0"/>
    <numFmt numFmtId="177" formatCode="#\ ##0.0"/>
  </numFmts>
  <fonts count="29" x14ac:knownFonts="1">
    <font>
      <sz val="12"/>
      <name val="ＭＳ 明朝"/>
      <family val="1"/>
      <charset val="128"/>
    </font>
    <font>
      <sz val="11"/>
      <name val="ＭＳ 明朝"/>
      <family val="1"/>
      <charset val="128"/>
    </font>
    <font>
      <sz val="11"/>
      <name val="ＭＳ Ｐゴシック"/>
      <family val="3"/>
      <charset val="128"/>
    </font>
    <font>
      <sz val="14"/>
      <name val="ＭＳ 明朝"/>
      <family val="1"/>
      <charset val="128"/>
    </font>
    <font>
      <sz val="14"/>
      <name val="ＭＳ ゴシック"/>
      <family val="3"/>
      <charset val="128"/>
    </font>
    <font>
      <b/>
      <sz val="11"/>
      <name val="ＭＳ ゴシック"/>
      <family val="3"/>
      <charset val="128"/>
    </font>
    <font>
      <sz val="12"/>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明朝"/>
      <family val="1"/>
      <charset val="128"/>
    </font>
    <font>
      <b/>
      <sz val="10.5"/>
      <name val="ＭＳ ゴシック"/>
      <family val="3"/>
      <charset val="128"/>
    </font>
    <font>
      <sz val="10.5"/>
      <name val="ＭＳ 明朝"/>
      <family val="1"/>
      <charset val="128"/>
    </font>
    <font>
      <vertAlign val="superscript"/>
      <sz val="11"/>
      <name val="ＭＳ 明朝"/>
      <family val="1"/>
      <charset val="128"/>
    </font>
    <font>
      <sz val="12"/>
      <color theme="1"/>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0">
    <border>
      <left/>
      <right/>
      <top/>
      <bottom/>
      <diagonal/>
    </border>
    <border>
      <left/>
      <right/>
      <top/>
      <bottom style="double">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21" applyNumberFormat="0" applyAlignment="0" applyProtection="0">
      <alignment vertical="center"/>
    </xf>
    <xf numFmtId="0" fontId="11" fillId="29" borderId="0" applyNumberFormat="0" applyBorder="0" applyAlignment="0" applyProtection="0">
      <alignment vertical="center"/>
    </xf>
    <xf numFmtId="0" fontId="6" fillId="2" borderId="22" applyNumberFormat="0" applyFont="0" applyAlignment="0" applyProtection="0">
      <alignment vertical="center"/>
    </xf>
    <xf numFmtId="0" fontId="12" fillId="0" borderId="23" applyNumberFormat="0" applyFill="0" applyAlignment="0" applyProtection="0">
      <alignment vertical="center"/>
    </xf>
    <xf numFmtId="0" fontId="13" fillId="30" borderId="0" applyNumberFormat="0" applyBorder="0" applyAlignment="0" applyProtection="0">
      <alignment vertical="center"/>
    </xf>
    <xf numFmtId="0" fontId="14" fillId="31" borderId="24" applyNumberFormat="0" applyAlignment="0" applyProtection="0">
      <alignment vertical="center"/>
    </xf>
    <xf numFmtId="0" fontId="15" fillId="0" borderId="0" applyNumberFormat="0" applyFill="0" applyBorder="0" applyAlignment="0" applyProtection="0">
      <alignment vertical="center"/>
    </xf>
    <xf numFmtId="0" fontId="16" fillId="0" borderId="25" applyNumberFormat="0" applyFill="0" applyAlignment="0" applyProtection="0">
      <alignment vertical="center"/>
    </xf>
    <xf numFmtId="0" fontId="17" fillId="0" borderId="26" applyNumberFormat="0" applyFill="0" applyAlignment="0" applyProtection="0">
      <alignment vertical="center"/>
    </xf>
    <xf numFmtId="0" fontId="18" fillId="0" borderId="27" applyNumberFormat="0" applyFill="0" applyAlignment="0" applyProtection="0">
      <alignment vertical="center"/>
    </xf>
    <xf numFmtId="0" fontId="18" fillId="0" borderId="0" applyNumberFormat="0" applyFill="0" applyBorder="0" applyAlignment="0" applyProtection="0">
      <alignment vertical="center"/>
    </xf>
    <xf numFmtId="0" fontId="19" fillId="0" borderId="28" applyNumberFormat="0" applyFill="0" applyAlignment="0" applyProtection="0">
      <alignment vertical="center"/>
    </xf>
    <xf numFmtId="0" fontId="20" fillId="31" borderId="29" applyNumberFormat="0" applyAlignment="0" applyProtection="0">
      <alignment vertical="center"/>
    </xf>
    <xf numFmtId="0" fontId="21" fillId="0" borderId="0" applyNumberFormat="0" applyFill="0" applyBorder="0" applyAlignment="0" applyProtection="0">
      <alignment vertical="center"/>
    </xf>
    <xf numFmtId="0" fontId="6" fillId="0" borderId="0"/>
    <xf numFmtId="0" fontId="22" fillId="3" borderId="24" applyNumberFormat="0" applyAlignment="0" applyProtection="0">
      <alignment vertical="center"/>
    </xf>
    <xf numFmtId="0" fontId="3" fillId="0" borderId="0"/>
    <xf numFmtId="0" fontId="23" fillId="32" borderId="0" applyNumberFormat="0" applyBorder="0" applyAlignment="0" applyProtection="0">
      <alignment vertical="center"/>
    </xf>
    <xf numFmtId="0" fontId="3" fillId="0" borderId="0"/>
    <xf numFmtId="0" fontId="3" fillId="0" borderId="0"/>
    <xf numFmtId="0" fontId="6" fillId="0" borderId="0"/>
    <xf numFmtId="0" fontId="3" fillId="0" borderId="0"/>
    <xf numFmtId="0" fontId="6" fillId="0" borderId="0"/>
  </cellStyleXfs>
  <cellXfs count="189">
    <xf numFmtId="0" fontId="0" fillId="0" borderId="0" xfId="0" applyAlignment="1"/>
    <xf numFmtId="0" fontId="1" fillId="0" borderId="0" xfId="42" applyFont="1" applyAlignment="1"/>
    <xf numFmtId="0" fontId="1" fillId="0" borderId="0" xfId="42" applyFont="1" applyAlignment="1">
      <alignment horizontal="distributed"/>
    </xf>
    <xf numFmtId="0" fontId="1" fillId="0" borderId="1" xfId="42" applyFont="1" applyBorder="1" applyAlignment="1"/>
    <xf numFmtId="0" fontId="1" fillId="0" borderId="2" xfId="42" applyFont="1" applyBorder="1" applyAlignment="1">
      <alignment horizontal="distributed"/>
    </xf>
    <xf numFmtId="0" fontId="1" fillId="0" borderId="1" xfId="42" quotePrefix="1" applyFont="1" applyBorder="1" applyAlignment="1">
      <alignment horizontal="right"/>
    </xf>
    <xf numFmtId="0" fontId="1" fillId="0" borderId="0" xfId="42" applyFont="1" applyBorder="1" applyAlignment="1">
      <alignment horizontal="distributed"/>
    </xf>
    <xf numFmtId="0" fontId="0" fillId="0" borderId="0" xfId="42" applyFont="1" applyBorder="1" applyAlignment="1"/>
    <xf numFmtId="0" fontId="1" fillId="0" borderId="0" xfId="42" applyFont="1" applyAlignment="1" applyProtection="1"/>
    <xf numFmtId="176" fontId="0" fillId="0" borderId="0" xfId="42" applyNumberFormat="1" applyFont="1" applyBorder="1" applyAlignment="1" applyProtection="1">
      <alignment horizontal="right"/>
      <protection locked="0"/>
    </xf>
    <xf numFmtId="176" fontId="0" fillId="0" borderId="3" xfId="42" applyNumberFormat="1" applyFont="1" applyBorder="1" applyAlignment="1">
      <alignment horizontal="right"/>
    </xf>
    <xf numFmtId="176" fontId="0" fillId="0" borderId="0" xfId="42" applyNumberFormat="1" applyFont="1" applyAlignment="1">
      <alignment horizontal="right"/>
    </xf>
    <xf numFmtId="176" fontId="0" fillId="0" borderId="4" xfId="42" applyNumberFormat="1" applyFont="1" applyBorder="1" applyAlignment="1">
      <alignment horizontal="right"/>
    </xf>
    <xf numFmtId="176" fontId="0" fillId="0" borderId="2" xfId="42" applyNumberFormat="1" applyFont="1" applyBorder="1" applyAlignment="1">
      <alignment horizontal="right"/>
    </xf>
    <xf numFmtId="176" fontId="0" fillId="0" borderId="3" xfId="42" applyNumberFormat="1" applyFont="1" applyBorder="1" applyAlignment="1" applyProtection="1">
      <alignment horizontal="right"/>
      <protection locked="0"/>
    </xf>
    <xf numFmtId="0" fontId="1" fillId="0" borderId="5" xfId="42" applyFont="1" applyBorder="1" applyAlignment="1" applyProtection="1">
      <alignment horizontal="center" vertical="center"/>
    </xf>
    <xf numFmtId="0" fontId="1" fillId="0" borderId="5" xfId="42" quotePrefix="1" applyFont="1" applyBorder="1" applyAlignment="1" applyProtection="1">
      <alignment horizontal="center" vertical="center"/>
    </xf>
    <xf numFmtId="0" fontId="1" fillId="0" borderId="1" xfId="42" quotePrefix="1" applyFont="1" applyBorder="1" applyAlignment="1" applyProtection="1">
      <alignment horizontal="left"/>
    </xf>
    <xf numFmtId="0" fontId="4" fillId="0" borderId="0" xfId="42" quotePrefix="1" applyFont="1" applyAlignment="1" applyProtection="1">
      <alignment horizontal="left"/>
    </xf>
    <xf numFmtId="0" fontId="1" fillId="0" borderId="0" xfId="42" applyFont="1" applyBorder="1" applyAlignment="1">
      <alignment horizontal="right" vertical="top" wrapText="1"/>
    </xf>
    <xf numFmtId="0" fontId="1" fillId="0" borderId="0" xfId="42" applyFont="1" applyAlignment="1">
      <alignment horizontal="right" vertical="top"/>
    </xf>
    <xf numFmtId="0" fontId="1" fillId="0" borderId="0" xfId="44" applyFont="1" applyAlignment="1"/>
    <xf numFmtId="0" fontId="1" fillId="0" borderId="0" xfId="44" applyFont="1" applyAlignment="1">
      <alignment horizontal="right" vertical="top"/>
    </xf>
    <xf numFmtId="0" fontId="1" fillId="0" borderId="0" xfId="44" applyFont="1" applyBorder="1" applyAlignment="1">
      <alignment vertical="top" wrapText="1"/>
    </xf>
    <xf numFmtId="0" fontId="1" fillId="0" borderId="0" xfId="44" applyFont="1" applyBorder="1" applyAlignment="1">
      <alignment horizontal="right" vertical="top" wrapText="1"/>
    </xf>
    <xf numFmtId="0" fontId="1" fillId="0" borderId="0" xfId="44" applyFont="1" applyBorder="1" applyAlignment="1">
      <alignment horizontal="distributed"/>
    </xf>
    <xf numFmtId="0" fontId="0" fillId="0" borderId="0" xfId="44" applyFont="1" applyBorder="1" applyAlignment="1"/>
    <xf numFmtId="0" fontId="1" fillId="0" borderId="4" xfId="44" applyFont="1" applyBorder="1" applyAlignment="1">
      <alignment horizontal="distributed"/>
    </xf>
    <xf numFmtId="176" fontId="0" fillId="0" borderId="2" xfId="44" applyNumberFormat="1" applyFont="1" applyBorder="1" applyAlignment="1"/>
    <xf numFmtId="176" fontId="0" fillId="0" borderId="4" xfId="44" applyNumberFormat="1" applyFont="1" applyBorder="1" applyAlignment="1"/>
    <xf numFmtId="0" fontId="1" fillId="0" borderId="2" xfId="44" applyFont="1" applyBorder="1" applyAlignment="1">
      <alignment horizontal="distributed"/>
    </xf>
    <xf numFmtId="0" fontId="1" fillId="0" borderId="3" xfId="44" applyFont="1" applyBorder="1" applyAlignment="1">
      <alignment horizontal="distributed"/>
    </xf>
    <xf numFmtId="176" fontId="0" fillId="0" borderId="0" xfId="44" applyNumberFormat="1" applyFont="1" applyAlignment="1"/>
    <xf numFmtId="176" fontId="0" fillId="0" borderId="3" xfId="44" applyNumberFormat="1" applyFont="1" applyBorder="1" applyAlignment="1"/>
    <xf numFmtId="0" fontId="1" fillId="0" borderId="0" xfId="44" applyFont="1" applyAlignment="1">
      <alignment horizontal="distributed"/>
    </xf>
    <xf numFmtId="0" fontId="1" fillId="0" borderId="12" xfId="44" applyFont="1" applyBorder="1" applyAlignment="1">
      <alignment horizontal="distributed"/>
    </xf>
    <xf numFmtId="176" fontId="0" fillId="0" borderId="0" xfId="44" applyNumberFormat="1" applyFont="1" applyBorder="1" applyAlignment="1" applyProtection="1">
      <protection locked="0"/>
    </xf>
    <xf numFmtId="176" fontId="0" fillId="0" borderId="12" xfId="44" applyNumberFormat="1" applyFont="1" applyBorder="1" applyAlignment="1" applyProtection="1">
      <protection locked="0"/>
    </xf>
    <xf numFmtId="0" fontId="1" fillId="0" borderId="5" xfId="44" applyFont="1" applyBorder="1" applyAlignment="1" applyProtection="1">
      <alignment horizontal="center" vertical="center"/>
    </xf>
    <xf numFmtId="0" fontId="1" fillId="0" borderId="18" xfId="44" applyFont="1" applyBorder="1" applyAlignment="1" applyProtection="1">
      <alignment horizontal="center" vertical="center"/>
    </xf>
    <xf numFmtId="0" fontId="1" fillId="0" borderId="1" xfId="44" quotePrefix="1" applyFont="1" applyBorder="1" applyAlignment="1">
      <alignment horizontal="right"/>
    </xf>
    <xf numFmtId="0" fontId="1" fillId="0" borderId="1" xfId="44" applyFont="1" applyBorder="1" applyAlignment="1"/>
    <xf numFmtId="0" fontId="1" fillId="0" borderId="1" xfId="44" quotePrefix="1" applyFont="1" applyBorder="1" applyAlignment="1" applyProtection="1">
      <alignment horizontal="left"/>
    </xf>
    <xf numFmtId="0" fontId="1" fillId="0" borderId="0" xfId="44" applyFont="1" applyAlignment="1" applyProtection="1"/>
    <xf numFmtId="0" fontId="1" fillId="0" borderId="0" xfId="45" applyFont="1" applyAlignment="1"/>
    <xf numFmtId="0" fontId="1" fillId="0" borderId="0" xfId="45" applyFont="1" applyAlignment="1">
      <alignment horizontal="right" vertical="top"/>
    </xf>
    <xf numFmtId="0" fontId="6" fillId="0" borderId="0" xfId="46"/>
    <xf numFmtId="0" fontId="25" fillId="0" borderId="0" xfId="46" applyFont="1"/>
    <xf numFmtId="0" fontId="26" fillId="0" borderId="0" xfId="46" applyFont="1" applyAlignment="1">
      <alignment horizontal="right"/>
    </xf>
    <xf numFmtId="0" fontId="1" fillId="0" borderId="0" xfId="45" applyFont="1" applyBorder="1" applyAlignment="1">
      <alignment horizontal="right" vertical="top" wrapText="1"/>
    </xf>
    <xf numFmtId="0" fontId="1" fillId="0" borderId="0" xfId="45" applyFont="1" applyBorder="1" applyAlignment="1" applyProtection="1">
      <alignment horizontal="distributed"/>
    </xf>
    <xf numFmtId="0" fontId="0" fillId="0" borderId="0" xfId="45" applyFont="1" applyBorder="1" applyAlignment="1"/>
    <xf numFmtId="0" fontId="1" fillId="0" borderId="0" xfId="45" applyFont="1" applyBorder="1" applyAlignment="1">
      <alignment horizontal="distributed"/>
    </xf>
    <xf numFmtId="0" fontId="1" fillId="0" borderId="4" xfId="45" applyFont="1" applyBorder="1" applyAlignment="1" applyProtection="1">
      <alignment horizontal="distributed"/>
    </xf>
    <xf numFmtId="177" fontId="0" fillId="0" borderId="2" xfId="45" applyNumberFormat="1" applyFont="1" applyBorder="1" applyAlignment="1"/>
    <xf numFmtId="2" fontId="0" fillId="0" borderId="2" xfId="45" applyNumberFormat="1" applyFont="1" applyBorder="1" applyAlignment="1"/>
    <xf numFmtId="176" fontId="0" fillId="0" borderId="2" xfId="45" applyNumberFormat="1" applyFont="1" applyBorder="1" applyAlignment="1"/>
    <xf numFmtId="176" fontId="0" fillId="0" borderId="4" xfId="45" applyNumberFormat="1" applyFont="1" applyBorder="1" applyAlignment="1"/>
    <xf numFmtId="0" fontId="1" fillId="0" borderId="2" xfId="45" applyFont="1" applyBorder="1" applyAlignment="1">
      <alignment horizontal="distributed"/>
    </xf>
    <xf numFmtId="0" fontId="1" fillId="0" borderId="3" xfId="45" applyFont="1" applyBorder="1" applyAlignment="1" applyProtection="1">
      <alignment horizontal="distributed"/>
    </xf>
    <xf numFmtId="177" fontId="0" fillId="0" borderId="0" xfId="45" applyNumberFormat="1" applyFont="1" applyAlignment="1"/>
    <xf numFmtId="2" fontId="0" fillId="0" borderId="0" xfId="45" applyNumberFormat="1" applyFont="1" applyAlignment="1"/>
    <xf numFmtId="176" fontId="0" fillId="0" borderId="0" xfId="45" applyNumberFormat="1" applyFont="1" applyAlignment="1"/>
    <xf numFmtId="176" fontId="0" fillId="0" borderId="3" xfId="45" applyNumberFormat="1" applyFont="1" applyBorder="1" applyAlignment="1"/>
    <xf numFmtId="0" fontId="1" fillId="0" borderId="0" xfId="45" applyFont="1" applyAlignment="1">
      <alignment horizontal="distributed"/>
    </xf>
    <xf numFmtId="176" fontId="0" fillId="0" borderId="0" xfId="45" applyNumberFormat="1" applyFont="1" applyAlignment="1">
      <alignment horizontal="right"/>
    </xf>
    <xf numFmtId="176" fontId="0" fillId="0" borderId="3" xfId="45" applyNumberFormat="1" applyFont="1" applyBorder="1" applyAlignment="1">
      <alignment horizontal="right"/>
    </xf>
    <xf numFmtId="176" fontId="0" fillId="0" borderId="0" xfId="42" applyNumberFormat="1" applyFont="1" applyAlignment="1"/>
    <xf numFmtId="176" fontId="0" fillId="0" borderId="3" xfId="42" applyNumberFormat="1" applyFont="1" applyBorder="1" applyAlignment="1"/>
    <xf numFmtId="176" fontId="0" fillId="0" borderId="3" xfId="42" applyNumberFormat="1" applyFont="1" applyBorder="1" applyAlignment="1" applyProtection="1">
      <alignment horizontal="right"/>
    </xf>
    <xf numFmtId="2" fontId="0" fillId="0" borderId="0" xfId="45" applyNumberFormat="1" applyFont="1" applyAlignment="1">
      <alignment horizontal="right"/>
    </xf>
    <xf numFmtId="0" fontId="1" fillId="0" borderId="12" xfId="45" applyFont="1" applyBorder="1" applyAlignment="1" applyProtection="1">
      <alignment horizontal="distributed"/>
    </xf>
    <xf numFmtId="177" fontId="0" fillId="0" borderId="0" xfId="45" applyNumberFormat="1" applyFont="1" applyBorder="1" applyAlignment="1" applyProtection="1">
      <protection locked="0"/>
    </xf>
    <xf numFmtId="2" fontId="0" fillId="0" borderId="0" xfId="45" applyNumberFormat="1" applyFont="1" applyBorder="1" applyAlignment="1" applyProtection="1">
      <protection locked="0"/>
    </xf>
    <xf numFmtId="176" fontId="0" fillId="0" borderId="0" xfId="45" applyNumberFormat="1" applyFont="1" applyBorder="1" applyAlignment="1" applyProtection="1">
      <protection locked="0"/>
    </xf>
    <xf numFmtId="176" fontId="0" fillId="0" borderId="12" xfId="45" applyNumberFormat="1" applyFont="1" applyBorder="1" applyAlignment="1" applyProtection="1">
      <protection locked="0"/>
    </xf>
    <xf numFmtId="0" fontId="1" fillId="0" borderId="7" xfId="45" applyFont="1" applyBorder="1" applyAlignment="1" applyProtection="1">
      <alignment horizontal="center" vertical="center" wrapText="1"/>
    </xf>
    <xf numFmtId="0" fontId="1" fillId="0" borderId="7" xfId="45" quotePrefix="1" applyFont="1" applyBorder="1" applyAlignment="1" applyProtection="1">
      <alignment horizontal="center" vertical="center" wrapText="1"/>
    </xf>
    <xf numFmtId="0" fontId="1" fillId="0" borderId="1" xfId="45" quotePrefix="1" applyFont="1" applyBorder="1" applyAlignment="1">
      <alignment horizontal="right"/>
    </xf>
    <xf numFmtId="0" fontId="1" fillId="0" borderId="1" xfId="45" applyFont="1" applyBorder="1" applyAlignment="1"/>
    <xf numFmtId="0" fontId="1" fillId="0" borderId="1" xfId="45" quotePrefix="1" applyFont="1" applyBorder="1" applyAlignment="1" applyProtection="1">
      <alignment horizontal="left"/>
    </xf>
    <xf numFmtId="0" fontId="1" fillId="0" borderId="0" xfId="45" applyFont="1" applyAlignment="1" applyProtection="1"/>
    <xf numFmtId="0" fontId="1" fillId="0" borderId="0" xfId="47" applyFont="1" applyAlignment="1">
      <alignment horizontal="right" vertical="top"/>
    </xf>
    <xf numFmtId="0" fontId="6" fillId="0" borderId="0" xfId="40"/>
    <xf numFmtId="0" fontId="25" fillId="0" borderId="0" xfId="40" applyFont="1"/>
    <xf numFmtId="0" fontId="26" fillId="0" borderId="0" xfId="40" applyFont="1" applyAlignment="1">
      <alignment horizontal="right"/>
    </xf>
    <xf numFmtId="0" fontId="1" fillId="0" borderId="4" xfId="47" applyFont="1" applyBorder="1" applyAlignment="1">
      <alignment horizontal="distributed"/>
    </xf>
    <xf numFmtId="177" fontId="0" fillId="0" borderId="2" xfId="47" applyNumberFormat="1" applyFont="1" applyBorder="1" applyAlignment="1">
      <alignment horizontal="right"/>
    </xf>
    <xf numFmtId="176" fontId="0" fillId="0" borderId="2" xfId="47" applyNumberFormat="1" applyFont="1" applyBorder="1" applyAlignment="1">
      <alignment horizontal="right"/>
    </xf>
    <xf numFmtId="176" fontId="0" fillId="0" borderId="4" xfId="47" applyNumberFormat="1" applyFont="1" applyBorder="1" applyAlignment="1">
      <alignment horizontal="right"/>
    </xf>
    <xf numFmtId="0" fontId="1" fillId="0" borderId="2" xfId="47" applyFont="1" applyBorder="1" applyAlignment="1">
      <alignment horizontal="distributed"/>
    </xf>
    <xf numFmtId="0" fontId="1" fillId="0" borderId="3" xfId="47" applyFont="1" applyBorder="1" applyAlignment="1">
      <alignment horizontal="distributed"/>
    </xf>
    <xf numFmtId="177" fontId="0" fillId="0" borderId="0" xfId="47" applyNumberFormat="1" applyFont="1" applyAlignment="1">
      <alignment horizontal="right"/>
    </xf>
    <xf numFmtId="176" fontId="0" fillId="0" borderId="0" xfId="47" applyNumberFormat="1" applyFont="1" applyAlignment="1">
      <alignment horizontal="right"/>
    </xf>
    <xf numFmtId="176" fontId="0" fillId="0" borderId="3" xfId="47" applyNumberFormat="1" applyFont="1" applyBorder="1" applyAlignment="1">
      <alignment horizontal="right"/>
    </xf>
    <xf numFmtId="0" fontId="1" fillId="0" borderId="0" xfId="47" applyFont="1" applyAlignment="1">
      <alignment horizontal="distributed"/>
    </xf>
    <xf numFmtId="0" fontId="1" fillId="0" borderId="12" xfId="47" applyFont="1" applyBorder="1" applyAlignment="1">
      <alignment horizontal="distributed"/>
    </xf>
    <xf numFmtId="176" fontId="0" fillId="0" borderId="12" xfId="47" applyNumberFormat="1" applyFont="1" applyBorder="1" applyAlignment="1" applyProtection="1">
      <alignment horizontal="right"/>
      <protection locked="0"/>
    </xf>
    <xf numFmtId="0" fontId="1" fillId="0" borderId="1" xfId="47" quotePrefix="1" applyFont="1" applyBorder="1" applyAlignment="1">
      <alignment horizontal="right"/>
    </xf>
    <xf numFmtId="0" fontId="1" fillId="0" borderId="7" xfId="47" quotePrefix="1" applyFont="1" applyBorder="1" applyAlignment="1">
      <alignment horizontal="center" vertical="center"/>
    </xf>
    <xf numFmtId="0" fontId="1" fillId="0" borderId="4" xfId="47" applyFont="1" applyBorder="1" applyAlignment="1">
      <alignment horizontal="center" vertical="center"/>
    </xf>
    <xf numFmtId="0" fontId="1" fillId="0" borderId="7" xfId="47" applyFont="1" applyBorder="1" applyAlignment="1">
      <alignment horizontal="center" vertical="center"/>
    </xf>
    <xf numFmtId="0" fontId="1" fillId="0" borderId="13" xfId="42"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 fillId="0" borderId="16" xfId="42" quotePrefix="1" applyFont="1" applyBorder="1" applyAlignment="1" applyProtection="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xf>
    <xf numFmtId="0" fontId="1" fillId="0" borderId="6" xfId="42" quotePrefix="1" applyFont="1" applyBorder="1" applyAlignment="1" applyProtection="1">
      <alignment horizontal="center" vertical="center"/>
    </xf>
    <xf numFmtId="0" fontId="1" fillId="0" borderId="9" xfId="42"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0" borderId="18" xfId="42" applyFont="1" applyBorder="1" applyAlignment="1" applyProtection="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5" fillId="0" borderId="0" xfId="42" applyFont="1" applyAlignment="1">
      <alignment vertical="top" wrapText="1"/>
    </xf>
    <xf numFmtId="0" fontId="1" fillId="0" borderId="0" xfId="42" applyFont="1" applyAlignment="1">
      <alignment vertical="top" wrapText="1"/>
    </xf>
    <xf numFmtId="0" fontId="1" fillId="0" borderId="8" xfId="42" applyFont="1" applyBorder="1" applyAlignment="1" applyProtection="1">
      <alignment horizontal="center" vertical="center" wrapText="1"/>
    </xf>
    <xf numFmtId="0" fontId="1" fillId="0" borderId="3" xfId="42" applyFont="1" applyBorder="1" applyAlignment="1" applyProtection="1">
      <alignment horizontal="center" vertical="center" wrapText="1"/>
    </xf>
    <xf numFmtId="0" fontId="1" fillId="0" borderId="4" xfId="42" applyFont="1" applyBorder="1" applyAlignment="1" applyProtection="1">
      <alignment horizontal="center" vertical="center" wrapText="1"/>
    </xf>
    <xf numFmtId="0" fontId="1" fillId="0" borderId="9" xfId="42" applyFont="1" applyBorder="1" applyAlignment="1">
      <alignment horizontal="distributed" vertical="center" indent="3"/>
    </xf>
    <xf numFmtId="0" fontId="1" fillId="0" borderId="10" xfId="42" applyFont="1" applyBorder="1" applyAlignment="1">
      <alignment horizontal="distributed" vertical="center" indent="3"/>
    </xf>
    <xf numFmtId="0" fontId="1" fillId="0" borderId="11" xfId="42" applyFont="1" applyBorder="1" applyAlignment="1">
      <alignment horizontal="distributed" vertical="center" indent="3"/>
    </xf>
    <xf numFmtId="0" fontId="1" fillId="0" borderId="6" xfId="42" applyFont="1" applyBorder="1" applyAlignment="1" applyProtection="1">
      <alignment horizontal="center" vertical="center" wrapText="1"/>
    </xf>
    <xf numFmtId="0" fontId="1" fillId="0" borderId="12" xfId="42" applyFont="1" applyBorder="1" applyAlignment="1" applyProtection="1">
      <alignment horizontal="center" vertical="center"/>
    </xf>
    <xf numFmtId="0" fontId="0" fillId="0" borderId="4" xfId="0" applyBorder="1" applyAlignment="1">
      <alignment horizontal="center" vertical="center"/>
    </xf>
    <xf numFmtId="0" fontId="5" fillId="0" borderId="0" xfId="42" applyFont="1" applyBorder="1" applyAlignment="1">
      <alignment horizontal="left" vertical="top" wrapText="1"/>
    </xf>
    <xf numFmtId="0" fontId="1" fillId="0" borderId="0" xfId="42" applyFont="1" applyBorder="1" applyAlignment="1">
      <alignment vertical="top" wrapText="1"/>
    </xf>
    <xf numFmtId="0" fontId="5" fillId="0" borderId="0" xfId="44" applyFont="1" applyAlignment="1">
      <alignment vertical="top" wrapText="1"/>
    </xf>
    <xf numFmtId="0" fontId="1" fillId="0" borderId="0" xfId="44" applyFont="1" applyAlignment="1">
      <alignment vertical="top" wrapText="1"/>
    </xf>
    <xf numFmtId="0" fontId="1" fillId="0" borderId="13" xfId="44" applyFont="1" applyBorder="1" applyAlignment="1">
      <alignment horizontal="center" vertical="center"/>
    </xf>
    <xf numFmtId="0" fontId="1" fillId="0" borderId="15" xfId="44" applyFont="1" applyBorder="1" applyAlignment="1">
      <alignment horizontal="center" vertical="center"/>
    </xf>
    <xf numFmtId="0" fontId="1" fillId="0" borderId="9" xfId="44" quotePrefix="1" applyFont="1" applyBorder="1" applyAlignment="1" applyProtection="1">
      <alignment horizontal="center" vertical="center"/>
    </xf>
    <xf numFmtId="0" fontId="1" fillId="0" borderId="10" xfId="44" applyFont="1" applyBorder="1" applyAlignment="1" applyProtection="1">
      <alignment horizontal="center" vertical="center"/>
    </xf>
    <xf numFmtId="0" fontId="1" fillId="0" borderId="11" xfId="44" applyFont="1" applyBorder="1" applyAlignment="1" applyProtection="1">
      <alignment horizontal="center" vertical="center"/>
    </xf>
    <xf numFmtId="0" fontId="1" fillId="0" borderId="9" xfId="44" applyFont="1" applyBorder="1" applyAlignment="1">
      <alignment horizontal="center" vertical="center"/>
    </xf>
    <xf numFmtId="0" fontId="1" fillId="0" borderId="10" xfId="44" applyFont="1" applyBorder="1" applyAlignment="1">
      <alignment horizontal="center" vertical="center"/>
    </xf>
    <xf numFmtId="0" fontId="1" fillId="0" borderId="11" xfId="44" applyFont="1" applyBorder="1" applyAlignment="1">
      <alignment horizontal="center" vertical="center"/>
    </xf>
    <xf numFmtId="0" fontId="1" fillId="0" borderId="8" xfId="44" applyFont="1" applyBorder="1" applyAlignment="1">
      <alignment horizontal="center" vertical="center"/>
    </xf>
    <xf numFmtId="0" fontId="1" fillId="0" borderId="4" xfId="44" applyFont="1" applyBorder="1" applyAlignment="1">
      <alignment horizontal="center" vertical="center"/>
    </xf>
    <xf numFmtId="0" fontId="5" fillId="0" borderId="0" xfId="44" applyFont="1" applyBorder="1" applyAlignment="1">
      <alignment horizontal="left" vertical="top" wrapText="1"/>
    </xf>
    <xf numFmtId="0" fontId="0" fillId="0" borderId="0" xfId="0" applyAlignment="1">
      <alignment vertical="top" wrapText="1"/>
    </xf>
    <xf numFmtId="0" fontId="5" fillId="0" borderId="0" xfId="45" applyFont="1" applyAlignment="1">
      <alignment vertical="top" wrapText="1"/>
    </xf>
    <xf numFmtId="0" fontId="1" fillId="0" borderId="0" xfId="45" applyFont="1" applyAlignment="1">
      <alignment vertical="top" wrapText="1"/>
    </xf>
    <xf numFmtId="0" fontId="5" fillId="0" borderId="0" xfId="45" applyFont="1" applyBorder="1" applyAlignment="1">
      <alignment horizontal="left" vertical="top" wrapText="1"/>
    </xf>
    <xf numFmtId="0" fontId="1" fillId="0" borderId="0" xfId="45" applyFont="1" applyBorder="1" applyAlignment="1">
      <alignment vertical="top" wrapText="1"/>
    </xf>
    <xf numFmtId="0" fontId="1" fillId="0" borderId="9" xfId="45" quotePrefix="1" applyFont="1" applyBorder="1" applyAlignment="1" applyProtection="1">
      <alignment horizontal="center" vertical="center" wrapText="1"/>
    </xf>
    <xf numFmtId="0" fontId="1" fillId="0" borderId="11" xfId="45" quotePrefix="1" applyFont="1" applyBorder="1" applyAlignment="1" applyProtection="1">
      <alignment horizontal="center" vertical="center" wrapText="1"/>
    </xf>
    <xf numFmtId="0" fontId="1" fillId="0" borderId="0" xfId="45" applyFont="1" applyAlignment="1" applyProtection="1">
      <alignment vertical="top" wrapText="1"/>
    </xf>
    <xf numFmtId="0" fontId="1" fillId="0" borderId="13" xfId="45" applyFont="1" applyBorder="1" applyAlignment="1">
      <alignment horizontal="center" vertical="center"/>
    </xf>
    <xf numFmtId="0" fontId="1" fillId="0" borderId="15" xfId="45" applyFont="1" applyBorder="1" applyAlignment="1">
      <alignment horizontal="center" vertical="center"/>
    </xf>
    <xf numFmtId="0" fontId="1" fillId="0" borderId="8" xfId="45" applyFont="1" applyBorder="1" applyAlignment="1" applyProtection="1">
      <alignment horizontal="center" vertical="center"/>
    </xf>
    <xf numFmtId="0" fontId="1" fillId="0" borderId="4" xfId="45" applyFont="1" applyBorder="1" applyAlignment="1" applyProtection="1">
      <alignment horizontal="center" vertical="center"/>
    </xf>
    <xf numFmtId="0" fontId="1" fillId="0" borderId="16" xfId="45" applyFont="1" applyBorder="1" applyAlignment="1" applyProtection="1">
      <alignment horizontal="center" vertical="center"/>
    </xf>
    <xf numFmtId="0" fontId="1" fillId="0" borderId="7" xfId="45" applyFont="1" applyBorder="1" applyAlignment="1" applyProtection="1">
      <alignment horizontal="center" vertical="center"/>
    </xf>
    <xf numFmtId="0" fontId="1" fillId="0" borderId="16" xfId="45" quotePrefix="1" applyFont="1" applyBorder="1" applyAlignment="1" applyProtection="1">
      <alignment horizontal="center" vertical="center" wrapText="1"/>
    </xf>
    <xf numFmtId="0" fontId="1" fillId="0" borderId="7" xfId="45" quotePrefix="1" applyFont="1" applyBorder="1" applyAlignment="1" applyProtection="1">
      <alignment horizontal="center" vertical="center" wrapText="1"/>
    </xf>
    <xf numFmtId="0" fontId="1" fillId="0" borderId="8" xfId="47" applyFont="1" applyBorder="1" applyAlignment="1">
      <alignment horizontal="center" vertical="center"/>
    </xf>
    <xf numFmtId="0" fontId="1" fillId="0" borderId="4" xfId="47" applyFont="1" applyBorder="1" applyAlignment="1">
      <alignment horizontal="center" vertical="center"/>
    </xf>
    <xf numFmtId="0" fontId="5" fillId="0" borderId="0" xfId="47" quotePrefix="1" applyFont="1" applyAlignment="1">
      <alignment horizontal="left" vertical="top" wrapText="1"/>
    </xf>
    <xf numFmtId="0" fontId="1" fillId="0" borderId="0" xfId="47" applyFont="1" applyAlignment="1">
      <alignment vertical="top" wrapText="1"/>
    </xf>
    <xf numFmtId="0" fontId="1" fillId="0" borderId="16" xfId="47" applyFont="1" applyBorder="1" applyAlignment="1">
      <alignment horizontal="center" vertical="center"/>
    </xf>
    <xf numFmtId="0" fontId="1" fillId="0" borderId="7" xfId="47" applyFont="1" applyBorder="1" applyAlignment="1">
      <alignment horizontal="center" vertical="center"/>
    </xf>
    <xf numFmtId="0" fontId="1" fillId="0" borderId="16" xfId="47" quotePrefix="1" applyFont="1" applyBorder="1" applyAlignment="1">
      <alignment horizontal="center" vertical="center" wrapText="1"/>
    </xf>
    <xf numFmtId="0" fontId="1" fillId="0" borderId="7" xfId="47" quotePrefix="1" applyFont="1" applyBorder="1" applyAlignment="1">
      <alignment horizontal="center" vertical="center"/>
    </xf>
    <xf numFmtId="0" fontId="1" fillId="0" borderId="13" xfId="47" quotePrefix="1" applyFont="1" applyBorder="1" applyAlignment="1">
      <alignment horizontal="center" vertical="center"/>
    </xf>
    <xf numFmtId="0" fontId="1" fillId="0" borderId="15" xfId="47" quotePrefix="1" applyFont="1" applyBorder="1" applyAlignment="1">
      <alignment horizontal="center" vertical="center"/>
    </xf>
    <xf numFmtId="0" fontId="1" fillId="0" borderId="16" xfId="47" applyFont="1" applyBorder="1" applyAlignment="1">
      <alignment horizontal="center" vertical="center" wrapText="1"/>
    </xf>
    <xf numFmtId="0" fontId="1" fillId="0" borderId="7" xfId="47" applyFont="1" applyBorder="1" applyAlignment="1">
      <alignment horizontal="center" vertical="center" wrapText="1"/>
    </xf>
    <xf numFmtId="0" fontId="1" fillId="0" borderId="16" xfId="47" quotePrefix="1" applyFont="1" applyBorder="1" applyAlignment="1">
      <alignment horizontal="center" vertical="center"/>
    </xf>
    <xf numFmtId="0" fontId="1" fillId="0" borderId="9" xfId="47" applyFont="1" applyBorder="1" applyAlignment="1">
      <alignment horizontal="center" vertical="center"/>
    </xf>
    <xf numFmtId="0" fontId="1" fillId="0" borderId="11" xfId="47" applyFont="1" applyBorder="1" applyAlignment="1">
      <alignment horizontal="center" vertical="center"/>
    </xf>
    <xf numFmtId="0" fontId="1" fillId="0" borderId="0" xfId="47" applyFont="1"/>
    <xf numFmtId="0" fontId="5" fillId="0" borderId="0" xfId="47" applyFont="1" applyAlignment="1">
      <alignment vertical="top" wrapText="1"/>
    </xf>
    <xf numFmtId="0" fontId="6" fillId="0" borderId="0" xfId="48" applyAlignment="1">
      <alignment vertical="top" wrapText="1"/>
    </xf>
    <xf numFmtId="0" fontId="5" fillId="0" borderId="0" xfId="47" applyFont="1" applyAlignment="1">
      <alignment horizontal="left" vertical="top" wrapText="1"/>
    </xf>
    <xf numFmtId="0" fontId="1" fillId="0" borderId="0" xfId="47" applyFont="1" applyAlignment="1">
      <alignment horizontal="right" vertical="top" wrapText="1"/>
    </xf>
    <xf numFmtId="0" fontId="0" fillId="0" borderId="0" xfId="47" applyFont="1"/>
    <xf numFmtId="176" fontId="28" fillId="0" borderId="0" xfId="47" applyNumberFormat="1" applyFont="1" applyAlignment="1">
      <alignment horizontal="right"/>
    </xf>
    <xf numFmtId="177" fontId="0" fillId="0" borderId="0" xfId="47" applyNumberFormat="1" applyFont="1" applyAlignment="1" applyProtection="1">
      <alignment horizontal="right"/>
      <protection locked="0"/>
    </xf>
    <xf numFmtId="176" fontId="0" fillId="0" borderId="0" xfId="47" applyNumberFormat="1" applyFont="1" applyAlignment="1" applyProtection="1">
      <alignment horizontal="right"/>
      <protection locked="0"/>
    </xf>
    <xf numFmtId="0" fontId="1" fillId="0" borderId="7" xfId="47" quotePrefix="1" applyFont="1" applyBorder="1" applyAlignment="1">
      <alignment horizontal="center" vertical="center" wrapText="1"/>
    </xf>
    <xf numFmtId="0" fontId="1" fillId="0" borderId="11" xfId="47" applyFont="1" applyBorder="1" applyAlignment="1">
      <alignment horizontal="center" vertical="center" wrapText="1"/>
    </xf>
    <xf numFmtId="0" fontId="1" fillId="0" borderId="9" xfId="47" applyFont="1" applyBorder="1" applyAlignment="1">
      <alignment horizontal="center" vertical="center" wrapText="1"/>
    </xf>
    <xf numFmtId="0" fontId="1" fillId="0" borderId="9" xfId="47" quotePrefix="1" applyFont="1" applyBorder="1" applyAlignment="1">
      <alignment horizontal="center" vertical="center"/>
    </xf>
    <xf numFmtId="0" fontId="1" fillId="0" borderId="1" xfId="47" applyFont="1" applyBorder="1"/>
    <xf numFmtId="0" fontId="6" fillId="0" borderId="0" xfId="48" applyAlignment="1">
      <alignment wrapText="1"/>
    </xf>
    <xf numFmtId="0" fontId="1" fillId="0" borderId="0" xfId="47" quotePrefix="1" applyFont="1" applyAlignment="1">
      <alignment horizontal="left" wrapText="1"/>
    </xf>
    <xf numFmtId="0" fontId="4" fillId="0" borderId="0" xfId="42" quotePrefix="1" applyFont="1" applyAlignment="1">
      <alignment horizontal="left"/>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大都市比較統計年表" xfId="40" xr:uid="{00000000-0005-0000-0000-000027000000}"/>
    <cellStyle name="大都市比較統計年表 2" xfId="46" xr:uid="{00000000-0005-0000-0000-000028000000}"/>
    <cellStyle name="入力" xfId="41" builtinId="20" customBuiltin="1"/>
    <cellStyle name="標準" xfId="0" builtinId="0"/>
    <cellStyle name="標準 2" xfId="48" xr:uid="{9820BC45-FA87-4A42-9E63-BDE08445D693}"/>
    <cellStyle name="標準_電気，ガス及び上・下水道（100表）" xfId="45" xr:uid="{00000000-0005-0000-0000-00002B000000}"/>
    <cellStyle name="標準_電気，ガス及び上・下水道(101表)" xfId="47" xr:uid="{00000000-0005-0000-0000-00002C000000}"/>
    <cellStyle name="標準_電気，ガス及び上・下水道（98表）" xfId="42" xr:uid="{00000000-0005-0000-0000-00002D000000}"/>
    <cellStyle name="標準_電気，ガス及び上・下水道(99表)" xfId="44" xr:uid="{00000000-0005-0000-0000-00002E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5" Type="http://schemas.openxmlformats.org/officeDocument/2006/relationships/externalLink" Target="externalLinks/externalLink1.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8-XIV-4"/>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codeName="Sheet1">
    <pageSetUpPr fitToPage="1"/>
  </sheetPr>
  <dimension ref="A1:L32"/>
  <sheetViews>
    <sheetView showGridLines="0" tabSelected="1" zoomScale="85" zoomScaleNormal="85" workbookViewId="0"/>
  </sheetViews>
  <sheetFormatPr defaultColWidth="13.3984375" defaultRowHeight="13.2" x14ac:dyDescent="0.2"/>
  <cols>
    <col min="1" max="1" width="10.59765625" style="1" customWidth="1"/>
    <col min="2" max="2" width="14.59765625" style="1" customWidth="1"/>
    <col min="3" max="8" width="13.09765625" style="1" customWidth="1"/>
    <col min="9" max="12" width="18.19921875" style="1" customWidth="1"/>
    <col min="13" max="16384" width="13.3984375" style="1"/>
  </cols>
  <sheetData>
    <row r="1" spans="1:12" ht="13.5" customHeight="1" x14ac:dyDescent="0.2">
      <c r="A1" s="1" t="s">
        <v>5</v>
      </c>
    </row>
    <row r="2" spans="1:12" ht="17.399999999999999" customHeight="1" x14ac:dyDescent="0.2">
      <c r="B2" s="18" t="s">
        <v>15</v>
      </c>
    </row>
    <row r="3" spans="1:12" ht="13.5" customHeight="1" x14ac:dyDescent="0.2"/>
    <row r="4" spans="1:12" ht="13.5" customHeight="1" x14ac:dyDescent="0.2">
      <c r="B4" s="8" t="s">
        <v>13</v>
      </c>
    </row>
    <row r="5" spans="1:12" ht="13.5" customHeight="1" x14ac:dyDescent="0.2"/>
    <row r="6" spans="1:12" ht="13.5" customHeight="1" x14ac:dyDescent="0.2">
      <c r="B6" s="8" t="s">
        <v>0</v>
      </c>
    </row>
    <row r="7" spans="1:12" ht="13.5" customHeight="1" x14ac:dyDescent="0.2"/>
    <row r="8" spans="1:12" ht="17.399999999999999" customHeight="1" thickBot="1" x14ac:dyDescent="0.25">
      <c r="A8" s="17" t="s">
        <v>46</v>
      </c>
      <c r="B8" s="3"/>
      <c r="C8" s="3"/>
      <c r="D8" s="3"/>
      <c r="E8" s="3"/>
      <c r="F8" s="3"/>
      <c r="G8" s="3"/>
      <c r="H8" s="3"/>
      <c r="I8" s="3"/>
      <c r="J8" s="3"/>
      <c r="K8" s="3"/>
      <c r="L8" s="5" t="s">
        <v>38</v>
      </c>
    </row>
    <row r="9" spans="1:12" ht="18" customHeight="1" thickTop="1" x14ac:dyDescent="0.2">
      <c r="A9" s="102" t="s">
        <v>6</v>
      </c>
      <c r="B9" s="105" t="s">
        <v>7</v>
      </c>
      <c r="C9" s="109" t="s">
        <v>1</v>
      </c>
      <c r="D9" s="110"/>
      <c r="E9" s="110"/>
      <c r="F9" s="110"/>
      <c r="G9" s="110"/>
      <c r="H9" s="111"/>
      <c r="I9" s="120" t="s">
        <v>35</v>
      </c>
      <c r="J9" s="121"/>
      <c r="K9" s="122"/>
      <c r="L9" s="117" t="s">
        <v>33</v>
      </c>
    </row>
    <row r="10" spans="1:12" ht="18" customHeight="1" x14ac:dyDescent="0.2">
      <c r="A10" s="103"/>
      <c r="B10" s="106"/>
      <c r="C10" s="108" t="s">
        <v>8</v>
      </c>
      <c r="D10" s="112" t="s">
        <v>2</v>
      </c>
      <c r="E10" s="113"/>
      <c r="F10" s="113"/>
      <c r="G10" s="114"/>
      <c r="H10" s="108" t="s">
        <v>11</v>
      </c>
      <c r="I10" s="108" t="s">
        <v>8</v>
      </c>
      <c r="J10" s="123" t="s">
        <v>34</v>
      </c>
      <c r="K10" s="124" t="s">
        <v>12</v>
      </c>
      <c r="L10" s="118"/>
    </row>
    <row r="11" spans="1:12" ht="30" customHeight="1" x14ac:dyDescent="0.2">
      <c r="A11" s="104"/>
      <c r="B11" s="107"/>
      <c r="C11" s="107"/>
      <c r="D11" s="15" t="s">
        <v>3</v>
      </c>
      <c r="E11" s="15" t="s">
        <v>4</v>
      </c>
      <c r="F11" s="16" t="s">
        <v>9</v>
      </c>
      <c r="G11" s="16" t="s">
        <v>10</v>
      </c>
      <c r="H11" s="107"/>
      <c r="I11" s="107"/>
      <c r="J11" s="107"/>
      <c r="K11" s="125"/>
      <c r="L11" s="119"/>
    </row>
    <row r="12" spans="1:12" ht="21" customHeight="1" x14ac:dyDescent="0.2">
      <c r="A12" s="2" t="s">
        <v>18</v>
      </c>
      <c r="B12" s="14">
        <v>9400290</v>
      </c>
      <c r="C12" s="9">
        <v>3702538</v>
      </c>
      <c r="D12" s="9">
        <v>3120671</v>
      </c>
      <c r="E12" s="9">
        <v>427658</v>
      </c>
      <c r="F12" s="9">
        <v>12918</v>
      </c>
      <c r="G12" s="9">
        <v>132883</v>
      </c>
      <c r="H12" s="9">
        <v>8408</v>
      </c>
      <c r="I12" s="9">
        <v>5697752</v>
      </c>
      <c r="J12" s="9">
        <v>276283</v>
      </c>
      <c r="K12" s="9">
        <v>356155</v>
      </c>
      <c r="L12" s="9">
        <v>5065314</v>
      </c>
    </row>
    <row r="13" spans="1:12" ht="21" customHeight="1" x14ac:dyDescent="0.2">
      <c r="A13" s="2" t="s">
        <v>19</v>
      </c>
      <c r="B13" s="10">
        <v>6816349</v>
      </c>
      <c r="C13" s="11">
        <v>2267364</v>
      </c>
      <c r="D13" s="11">
        <v>1855301</v>
      </c>
      <c r="E13" s="11">
        <v>261265</v>
      </c>
      <c r="F13" s="11">
        <v>15724</v>
      </c>
      <c r="G13" s="11">
        <v>129776</v>
      </c>
      <c r="H13" s="11">
        <v>5298</v>
      </c>
      <c r="I13" s="11">
        <v>4548985</v>
      </c>
      <c r="J13" s="11">
        <v>450947</v>
      </c>
      <c r="K13" s="11">
        <v>4098038</v>
      </c>
      <c r="L13" s="11" t="s">
        <v>43</v>
      </c>
    </row>
    <row r="14" spans="1:12" ht="21" customHeight="1" x14ac:dyDescent="0.2">
      <c r="A14" s="2" t="s">
        <v>20</v>
      </c>
      <c r="B14" s="10">
        <v>8539200</v>
      </c>
      <c r="C14" s="11">
        <v>3658790</v>
      </c>
      <c r="D14" s="11">
        <v>3235742</v>
      </c>
      <c r="E14" s="11">
        <v>195900</v>
      </c>
      <c r="F14" s="11">
        <v>6733</v>
      </c>
      <c r="G14" s="11">
        <v>207527</v>
      </c>
      <c r="H14" s="11">
        <v>12888</v>
      </c>
      <c r="I14" s="11">
        <v>396961</v>
      </c>
      <c r="J14" s="11">
        <v>323459</v>
      </c>
      <c r="K14" s="11">
        <v>73502</v>
      </c>
      <c r="L14" s="11">
        <v>4483449</v>
      </c>
    </row>
    <row r="15" spans="1:12" ht="21" customHeight="1" x14ac:dyDescent="0.2">
      <c r="A15" s="2" t="s">
        <v>21</v>
      </c>
      <c r="B15" s="10">
        <v>10126533</v>
      </c>
      <c r="C15" s="11">
        <v>2587272</v>
      </c>
      <c r="D15" s="11">
        <v>2276775</v>
      </c>
      <c r="E15" s="11">
        <v>209668</v>
      </c>
      <c r="F15" s="11">
        <v>4821</v>
      </c>
      <c r="G15" s="11">
        <v>87490</v>
      </c>
      <c r="H15" s="11">
        <v>8519</v>
      </c>
      <c r="I15" s="11">
        <v>7539261</v>
      </c>
      <c r="J15" s="11">
        <v>226862</v>
      </c>
      <c r="K15" s="11">
        <v>51871</v>
      </c>
      <c r="L15" s="11">
        <v>7260528</v>
      </c>
    </row>
    <row r="16" spans="1:12" ht="21" customHeight="1" x14ac:dyDescent="0.2">
      <c r="A16" s="2" t="s">
        <v>22</v>
      </c>
      <c r="B16" s="10">
        <v>63351240</v>
      </c>
      <c r="C16" s="11">
        <v>22358368</v>
      </c>
      <c r="D16" s="11">
        <v>20500267</v>
      </c>
      <c r="E16" s="11">
        <v>445469</v>
      </c>
      <c r="F16" s="11">
        <v>59047</v>
      </c>
      <c r="G16" s="11">
        <v>1299073</v>
      </c>
      <c r="H16" s="11">
        <v>54512</v>
      </c>
      <c r="I16" s="11">
        <v>40992872</v>
      </c>
      <c r="J16" s="11">
        <v>2392645</v>
      </c>
      <c r="K16" s="11">
        <v>332013</v>
      </c>
      <c r="L16" s="11">
        <v>38268214</v>
      </c>
    </row>
    <row r="17" spans="1:12" ht="27.75" customHeight="1" x14ac:dyDescent="0.2">
      <c r="A17" s="2" t="s">
        <v>23</v>
      </c>
      <c r="B17" s="10">
        <v>9293328</v>
      </c>
      <c r="C17" s="11">
        <v>2900106</v>
      </c>
      <c r="D17" s="11">
        <v>2636542</v>
      </c>
      <c r="E17" s="11">
        <v>183619</v>
      </c>
      <c r="F17" s="11">
        <v>9517</v>
      </c>
      <c r="G17" s="11">
        <v>61511</v>
      </c>
      <c r="H17" s="11">
        <v>8917</v>
      </c>
      <c r="I17" s="11">
        <v>6393222</v>
      </c>
      <c r="J17" s="11" t="s">
        <v>43</v>
      </c>
      <c r="K17" s="11" t="s">
        <v>43</v>
      </c>
      <c r="L17" s="11" t="s">
        <v>43</v>
      </c>
    </row>
    <row r="18" spans="1:12" ht="21" customHeight="1" x14ac:dyDescent="0.2">
      <c r="A18" s="2" t="s">
        <v>24</v>
      </c>
      <c r="B18" s="10">
        <v>24263410</v>
      </c>
      <c r="C18" s="11">
        <v>9901629</v>
      </c>
      <c r="D18" s="11">
        <v>9019964</v>
      </c>
      <c r="E18" s="11">
        <v>610862</v>
      </c>
      <c r="F18" s="11">
        <v>32283</v>
      </c>
      <c r="G18" s="11">
        <v>238516</v>
      </c>
      <c r="H18" s="11" t="s">
        <v>45</v>
      </c>
      <c r="I18" s="11">
        <v>911611</v>
      </c>
      <c r="J18" s="11">
        <v>737236</v>
      </c>
      <c r="K18" s="11">
        <v>174374</v>
      </c>
      <c r="L18" s="11">
        <v>13450168</v>
      </c>
    </row>
    <row r="19" spans="1:12" ht="21" customHeight="1" x14ac:dyDescent="0.2">
      <c r="A19" s="2" t="s">
        <v>39</v>
      </c>
      <c r="B19" s="10">
        <v>4718988</v>
      </c>
      <c r="C19" s="11">
        <v>1727229</v>
      </c>
      <c r="D19" s="11">
        <v>1507442</v>
      </c>
      <c r="E19" s="11">
        <v>120381</v>
      </c>
      <c r="F19" s="11">
        <v>2697</v>
      </c>
      <c r="G19" s="11">
        <v>90689</v>
      </c>
      <c r="H19" s="11">
        <v>6020</v>
      </c>
      <c r="I19" s="11">
        <v>2991759</v>
      </c>
      <c r="J19" s="11">
        <v>192058</v>
      </c>
      <c r="K19" s="11">
        <v>2799701</v>
      </c>
      <c r="L19" s="11" t="s">
        <v>14</v>
      </c>
    </row>
    <row r="20" spans="1:12" ht="21" customHeight="1" x14ac:dyDescent="0.2">
      <c r="A20" s="2" t="s">
        <v>25</v>
      </c>
      <c r="B20" s="10">
        <v>5658738</v>
      </c>
      <c r="C20" s="11">
        <v>1588570</v>
      </c>
      <c r="D20" s="11" t="s">
        <v>14</v>
      </c>
      <c r="E20" s="11" t="s">
        <v>41</v>
      </c>
      <c r="F20" s="11" t="s">
        <v>14</v>
      </c>
      <c r="G20" s="11" t="s">
        <v>14</v>
      </c>
      <c r="H20" s="11" t="s">
        <v>45</v>
      </c>
      <c r="I20" s="11">
        <v>4070168</v>
      </c>
      <c r="J20" s="11" t="s">
        <v>14</v>
      </c>
      <c r="K20" s="11" t="s">
        <v>14</v>
      </c>
      <c r="L20" s="11" t="s">
        <v>14</v>
      </c>
    </row>
    <row r="21" spans="1:12" ht="21" customHeight="1" x14ac:dyDescent="0.2">
      <c r="A21" s="2" t="s">
        <v>40</v>
      </c>
      <c r="B21" s="10">
        <v>5755292</v>
      </c>
      <c r="C21" s="11">
        <v>1771340</v>
      </c>
      <c r="D21" s="11" t="s">
        <v>14</v>
      </c>
      <c r="E21" s="11" t="s">
        <v>42</v>
      </c>
      <c r="F21" s="11" t="s">
        <v>14</v>
      </c>
      <c r="G21" s="11" t="s">
        <v>14</v>
      </c>
      <c r="H21" s="11" t="s">
        <v>45</v>
      </c>
      <c r="I21" s="11">
        <v>3983952</v>
      </c>
      <c r="J21" s="11" t="s">
        <v>14</v>
      </c>
      <c r="K21" s="11" t="s">
        <v>14</v>
      </c>
      <c r="L21" s="11" t="s">
        <v>14</v>
      </c>
    </row>
    <row r="22" spans="1:12" ht="21" customHeight="1" x14ac:dyDescent="0.2">
      <c r="A22" s="2" t="s">
        <v>26</v>
      </c>
      <c r="B22" s="10">
        <v>40430998</v>
      </c>
      <c r="C22" s="11">
        <v>11226416</v>
      </c>
      <c r="D22" s="11">
        <v>9846759</v>
      </c>
      <c r="E22" s="11" t="s">
        <v>43</v>
      </c>
      <c r="F22" s="11">
        <v>33221</v>
      </c>
      <c r="G22" s="11">
        <v>1346436</v>
      </c>
      <c r="H22" s="11" t="s">
        <v>45</v>
      </c>
      <c r="I22" s="11">
        <v>2060799</v>
      </c>
      <c r="J22" s="11">
        <v>1575927</v>
      </c>
      <c r="K22" s="11">
        <v>484872</v>
      </c>
      <c r="L22" s="11">
        <v>27143783</v>
      </c>
    </row>
    <row r="23" spans="1:12" ht="23.25" customHeight="1" x14ac:dyDescent="0.2">
      <c r="A23" s="2" t="s">
        <v>27</v>
      </c>
      <c r="B23" s="10">
        <v>4218530</v>
      </c>
      <c r="C23" s="11">
        <v>3693427</v>
      </c>
      <c r="D23" s="11" t="s">
        <v>44</v>
      </c>
      <c r="E23" s="11" t="s">
        <v>41</v>
      </c>
      <c r="F23" s="11" t="s">
        <v>43</v>
      </c>
      <c r="G23" s="11" t="s">
        <v>44</v>
      </c>
      <c r="H23" s="11" t="s">
        <v>45</v>
      </c>
      <c r="I23" s="11">
        <v>525103</v>
      </c>
      <c r="J23" s="11" t="s">
        <v>43</v>
      </c>
      <c r="K23" s="11" t="s">
        <v>43</v>
      </c>
      <c r="L23" s="11" t="s">
        <v>43</v>
      </c>
    </row>
    <row r="24" spans="1:12" ht="27.75" customHeight="1" x14ac:dyDescent="0.2">
      <c r="A24" s="2" t="s">
        <v>28</v>
      </c>
      <c r="B24" s="10">
        <v>8077983</v>
      </c>
      <c r="C24" s="11">
        <v>6979009</v>
      </c>
      <c r="D24" s="11">
        <v>6109417</v>
      </c>
      <c r="E24" s="11">
        <v>383222</v>
      </c>
      <c r="F24" s="11">
        <v>17414</v>
      </c>
      <c r="G24" s="11">
        <v>451385</v>
      </c>
      <c r="H24" s="11">
        <v>17571</v>
      </c>
      <c r="I24" s="11">
        <v>1098974</v>
      </c>
      <c r="J24" s="11">
        <v>1016284</v>
      </c>
      <c r="K24" s="11">
        <v>82691</v>
      </c>
      <c r="L24" s="11" t="s">
        <v>43</v>
      </c>
    </row>
    <row r="25" spans="1:12" ht="21" customHeight="1" x14ac:dyDescent="0.2">
      <c r="A25" s="2" t="s">
        <v>36</v>
      </c>
      <c r="B25" s="10">
        <v>2072159</v>
      </c>
      <c r="C25" s="11">
        <v>1864550</v>
      </c>
      <c r="D25" s="11">
        <v>1582140</v>
      </c>
      <c r="E25" s="11">
        <v>31152</v>
      </c>
      <c r="F25" s="11">
        <v>5650</v>
      </c>
      <c r="G25" s="11">
        <v>242087</v>
      </c>
      <c r="H25" s="11">
        <v>3520</v>
      </c>
      <c r="I25" s="11">
        <v>207609</v>
      </c>
      <c r="J25" s="11">
        <v>207609</v>
      </c>
      <c r="K25" s="11" t="s">
        <v>44</v>
      </c>
      <c r="L25" s="11" t="s">
        <v>43</v>
      </c>
    </row>
    <row r="26" spans="1:12" ht="21" customHeight="1" x14ac:dyDescent="0.2">
      <c r="A26" s="2" t="s">
        <v>29</v>
      </c>
      <c r="B26" s="10">
        <v>3963010</v>
      </c>
      <c r="C26" s="11">
        <v>3546005</v>
      </c>
      <c r="D26" s="11">
        <v>3023612</v>
      </c>
      <c r="E26" s="11">
        <v>294477</v>
      </c>
      <c r="F26" s="11">
        <v>7107</v>
      </c>
      <c r="G26" s="11">
        <v>213692</v>
      </c>
      <c r="H26" s="11">
        <v>7117</v>
      </c>
      <c r="I26" s="11">
        <v>417005</v>
      </c>
      <c r="J26" s="11" t="s">
        <v>44</v>
      </c>
      <c r="K26" s="11" t="s">
        <v>44</v>
      </c>
      <c r="L26" s="11" t="s">
        <v>43</v>
      </c>
    </row>
    <row r="27" spans="1:12" ht="21" customHeight="1" x14ac:dyDescent="0.2">
      <c r="A27" s="2" t="s">
        <v>30</v>
      </c>
      <c r="B27" s="10">
        <v>6805169</v>
      </c>
      <c r="C27" s="11">
        <v>2827502</v>
      </c>
      <c r="D27" s="11" t="s">
        <v>43</v>
      </c>
      <c r="E27" s="11" t="s">
        <v>43</v>
      </c>
      <c r="F27" s="11" t="s">
        <v>43</v>
      </c>
      <c r="G27" s="11" t="s">
        <v>43</v>
      </c>
      <c r="H27" s="11" t="s">
        <v>43</v>
      </c>
      <c r="I27" s="11">
        <v>3977667</v>
      </c>
      <c r="J27" s="11">
        <v>293297</v>
      </c>
      <c r="K27" s="11">
        <v>109780</v>
      </c>
      <c r="L27" s="11">
        <v>3574590</v>
      </c>
    </row>
    <row r="28" spans="1:12" ht="21" customHeight="1" x14ac:dyDescent="0.2">
      <c r="A28" s="2" t="s">
        <v>31</v>
      </c>
      <c r="B28" s="10">
        <v>8804256</v>
      </c>
      <c r="C28" s="11">
        <v>2499503</v>
      </c>
      <c r="D28" s="11">
        <v>2446031</v>
      </c>
      <c r="E28" s="11">
        <v>363854</v>
      </c>
      <c r="F28" s="11">
        <v>49619</v>
      </c>
      <c r="G28" s="11" t="s">
        <v>43</v>
      </c>
      <c r="H28" s="11">
        <v>3852</v>
      </c>
      <c r="I28" s="11">
        <v>6304753</v>
      </c>
      <c r="J28" s="11" t="s">
        <v>14</v>
      </c>
      <c r="K28" s="11" t="s">
        <v>14</v>
      </c>
      <c r="L28" s="11" t="s">
        <v>14</v>
      </c>
    </row>
    <row r="29" spans="1:12" ht="21" customHeight="1" x14ac:dyDescent="0.2">
      <c r="A29" s="4" t="s">
        <v>32</v>
      </c>
      <c r="B29" s="12">
        <v>12522190</v>
      </c>
      <c r="C29" s="13">
        <v>4949919</v>
      </c>
      <c r="D29" s="13">
        <v>4152791</v>
      </c>
      <c r="E29" s="13">
        <v>668836</v>
      </c>
      <c r="F29" s="13">
        <v>15246</v>
      </c>
      <c r="G29" s="13">
        <v>104132</v>
      </c>
      <c r="H29" s="13">
        <v>8914</v>
      </c>
      <c r="I29" s="13">
        <v>7572271</v>
      </c>
      <c r="J29" s="13">
        <v>700252</v>
      </c>
      <c r="K29" s="13">
        <v>124957</v>
      </c>
      <c r="L29" s="13">
        <v>6747062</v>
      </c>
    </row>
    <row r="30" spans="1:12" ht="6" customHeight="1" x14ac:dyDescent="0.2">
      <c r="A30" s="6"/>
      <c r="B30" s="7"/>
      <c r="C30" s="7"/>
      <c r="D30" s="7"/>
      <c r="E30" s="7"/>
      <c r="F30" s="7"/>
      <c r="G30" s="7"/>
      <c r="H30" s="7"/>
      <c r="I30" s="7"/>
      <c r="J30" s="7"/>
      <c r="K30" s="7"/>
      <c r="L30" s="7"/>
    </row>
    <row r="31" spans="1:12" ht="96.75" customHeight="1" x14ac:dyDescent="0.2">
      <c r="A31" s="19" t="s">
        <v>16</v>
      </c>
      <c r="B31" s="126" t="s">
        <v>47</v>
      </c>
      <c r="C31" s="127"/>
      <c r="D31" s="127"/>
      <c r="E31" s="127"/>
      <c r="F31" s="127"/>
      <c r="G31" s="127"/>
      <c r="H31" s="127"/>
      <c r="I31" s="127"/>
      <c r="J31" s="127"/>
      <c r="K31" s="127"/>
      <c r="L31" s="127"/>
    </row>
    <row r="32" spans="1:12" ht="15" customHeight="1" x14ac:dyDescent="0.2">
      <c r="A32" s="20" t="s">
        <v>17</v>
      </c>
      <c r="B32" s="115" t="s">
        <v>37</v>
      </c>
      <c r="C32" s="116"/>
      <c r="D32" s="116"/>
      <c r="E32" s="116"/>
      <c r="F32" s="116"/>
      <c r="G32" s="116"/>
      <c r="H32" s="116"/>
      <c r="I32" s="116"/>
      <c r="J32" s="116"/>
      <c r="K32" s="116"/>
      <c r="L32" s="116"/>
    </row>
  </sheetData>
  <mergeCells count="13">
    <mergeCell ref="B32:L32"/>
    <mergeCell ref="I10:I11"/>
    <mergeCell ref="C10:C11"/>
    <mergeCell ref="L9:L11"/>
    <mergeCell ref="I9:K9"/>
    <mergeCell ref="J10:J11"/>
    <mergeCell ref="K10:K11"/>
    <mergeCell ref="B31:L31"/>
    <mergeCell ref="A9:A11"/>
    <mergeCell ref="B9:B11"/>
    <mergeCell ref="H10:H11"/>
    <mergeCell ref="C9:H9"/>
    <mergeCell ref="D10:G10"/>
  </mergeCells>
  <phoneticPr fontId="24"/>
  <pageMargins left="0.42" right="0" top="0.78740157480314965" bottom="0"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codeName="Sheet2">
    <pageSetUpPr fitToPage="1"/>
  </sheetPr>
  <dimension ref="A1:N31"/>
  <sheetViews>
    <sheetView showGridLines="0" zoomScale="85" zoomScaleNormal="85" workbookViewId="0"/>
  </sheetViews>
  <sheetFormatPr defaultColWidth="13.3984375" defaultRowHeight="13.2" x14ac:dyDescent="0.2"/>
  <cols>
    <col min="1" max="1" width="10.69921875" style="21" customWidth="1"/>
    <col min="2" max="7" width="14.19921875" style="21" customWidth="1"/>
    <col min="8" max="13" width="15" style="21" customWidth="1"/>
    <col min="14" max="14" width="8.59765625" style="21" customWidth="1"/>
    <col min="15" max="16384" width="13.3984375" style="21"/>
  </cols>
  <sheetData>
    <row r="1" spans="1:14" ht="13.5" customHeight="1" x14ac:dyDescent="0.2">
      <c r="A1" s="21" t="s">
        <v>92</v>
      </c>
    </row>
    <row r="2" spans="1:14" ht="17.399999999999999" customHeight="1" x14ac:dyDescent="0.2">
      <c r="B2" s="18" t="s">
        <v>91</v>
      </c>
    </row>
    <row r="3" spans="1:14" ht="13.5" customHeight="1" x14ac:dyDescent="0.2"/>
    <row r="4" spans="1:14" ht="13.5" customHeight="1" x14ac:dyDescent="0.2">
      <c r="B4" s="43" t="s">
        <v>90</v>
      </c>
    </row>
    <row r="5" spans="1:14" ht="13.5" customHeight="1" x14ac:dyDescent="0.2"/>
    <row r="6" spans="1:14" ht="13.5" customHeight="1" x14ac:dyDescent="0.2">
      <c r="B6" s="43" t="s">
        <v>89</v>
      </c>
    </row>
    <row r="7" spans="1:14" ht="13.5" customHeight="1" x14ac:dyDescent="0.2"/>
    <row r="8" spans="1:14" ht="17.399999999999999" customHeight="1" thickBot="1" x14ac:dyDescent="0.25">
      <c r="A8" s="42" t="s">
        <v>88</v>
      </c>
      <c r="B8" s="41"/>
      <c r="C8" s="41"/>
      <c r="D8" s="41"/>
      <c r="E8" s="41"/>
      <c r="F8" s="41"/>
      <c r="G8" s="41"/>
      <c r="H8" s="41"/>
      <c r="I8" s="41"/>
      <c r="J8" s="41"/>
      <c r="K8" s="41"/>
      <c r="L8" s="41"/>
      <c r="M8" s="41"/>
      <c r="N8" s="40" t="s">
        <v>87</v>
      </c>
    </row>
    <row r="9" spans="1:14" ht="21.75" customHeight="1" thickTop="1" x14ac:dyDescent="0.2">
      <c r="A9" s="130" t="s">
        <v>86</v>
      </c>
      <c r="B9" s="132" t="s">
        <v>85</v>
      </c>
      <c r="C9" s="133"/>
      <c r="D9" s="133"/>
      <c r="E9" s="133"/>
      <c r="F9" s="133"/>
      <c r="G9" s="134"/>
      <c r="H9" s="135" t="s">
        <v>84</v>
      </c>
      <c r="I9" s="136"/>
      <c r="J9" s="136"/>
      <c r="K9" s="136"/>
      <c r="L9" s="136"/>
      <c r="M9" s="137"/>
      <c r="N9" s="138" t="s">
        <v>83</v>
      </c>
    </row>
    <row r="10" spans="1:14" ht="21.75" customHeight="1" x14ac:dyDescent="0.2">
      <c r="A10" s="131"/>
      <c r="B10" s="39" t="s">
        <v>82</v>
      </c>
      <c r="C10" s="38" t="s">
        <v>81</v>
      </c>
      <c r="D10" s="38" t="s">
        <v>80</v>
      </c>
      <c r="E10" s="38" t="s">
        <v>79</v>
      </c>
      <c r="F10" s="38" t="s">
        <v>78</v>
      </c>
      <c r="G10" s="38" t="s">
        <v>77</v>
      </c>
      <c r="H10" s="39" t="s">
        <v>82</v>
      </c>
      <c r="I10" s="38" t="s">
        <v>81</v>
      </c>
      <c r="J10" s="38" t="s">
        <v>80</v>
      </c>
      <c r="K10" s="38" t="s">
        <v>79</v>
      </c>
      <c r="L10" s="38" t="s">
        <v>78</v>
      </c>
      <c r="M10" s="38" t="s">
        <v>77</v>
      </c>
      <c r="N10" s="139"/>
    </row>
    <row r="11" spans="1:14" ht="21" customHeight="1" x14ac:dyDescent="0.2">
      <c r="A11" s="34" t="s">
        <v>76</v>
      </c>
      <c r="B11" s="37">
        <v>355386</v>
      </c>
      <c r="C11" s="36">
        <v>333674</v>
      </c>
      <c r="D11" s="36">
        <v>219</v>
      </c>
      <c r="E11" s="36">
        <v>18456</v>
      </c>
      <c r="F11" s="36">
        <v>1854</v>
      </c>
      <c r="G11" s="36">
        <v>1183</v>
      </c>
      <c r="H11" s="36">
        <v>13398753</v>
      </c>
      <c r="I11" s="36">
        <v>4460601</v>
      </c>
      <c r="J11" s="36">
        <v>931574</v>
      </c>
      <c r="K11" s="36">
        <v>5697684</v>
      </c>
      <c r="L11" s="36">
        <v>1678331</v>
      </c>
      <c r="M11" s="36">
        <v>630564</v>
      </c>
      <c r="N11" s="35" t="s">
        <v>75</v>
      </c>
    </row>
    <row r="12" spans="1:14" ht="21" customHeight="1" x14ac:dyDescent="0.2">
      <c r="A12" s="34" t="s">
        <v>74</v>
      </c>
      <c r="B12" s="33">
        <v>321864</v>
      </c>
      <c r="C12" s="32">
        <v>306972</v>
      </c>
      <c r="D12" s="32">
        <v>84</v>
      </c>
      <c r="E12" s="32">
        <v>11884</v>
      </c>
      <c r="F12" s="32">
        <v>1992</v>
      </c>
      <c r="G12" s="32">
        <v>932</v>
      </c>
      <c r="H12" s="32">
        <v>10636422</v>
      </c>
      <c r="I12" s="32">
        <v>5455018</v>
      </c>
      <c r="J12" s="32">
        <v>2074888</v>
      </c>
      <c r="K12" s="32">
        <v>1389574</v>
      </c>
      <c r="L12" s="32">
        <v>1275470</v>
      </c>
      <c r="M12" s="32">
        <v>441472</v>
      </c>
      <c r="N12" s="31" t="s">
        <v>73</v>
      </c>
    </row>
    <row r="13" spans="1:14" ht="21" customHeight="1" x14ac:dyDescent="0.2">
      <c r="A13" s="34" t="s">
        <v>20</v>
      </c>
      <c r="B13" s="33">
        <v>296058</v>
      </c>
      <c r="C13" s="32">
        <v>283839</v>
      </c>
      <c r="D13" s="32">
        <v>294</v>
      </c>
      <c r="E13" s="32">
        <v>9556</v>
      </c>
      <c r="F13" s="32">
        <v>1424</v>
      </c>
      <c r="G13" s="32">
        <v>945</v>
      </c>
      <c r="H13" s="32">
        <v>10610260</v>
      </c>
      <c r="I13" s="32">
        <v>5206985</v>
      </c>
      <c r="J13" s="32">
        <v>1864641</v>
      </c>
      <c r="K13" s="32">
        <v>2644972</v>
      </c>
      <c r="L13" s="32">
        <v>512040</v>
      </c>
      <c r="M13" s="32">
        <v>381623</v>
      </c>
      <c r="N13" s="31" t="s">
        <v>72</v>
      </c>
    </row>
    <row r="14" spans="1:14" ht="21" customHeight="1" x14ac:dyDescent="0.2">
      <c r="A14" s="34" t="s">
        <v>71</v>
      </c>
      <c r="B14" s="33">
        <v>275023</v>
      </c>
      <c r="C14" s="32">
        <v>264516</v>
      </c>
      <c r="D14" s="32">
        <v>275</v>
      </c>
      <c r="E14" s="32">
        <v>7872</v>
      </c>
      <c r="F14" s="32">
        <v>1570</v>
      </c>
      <c r="G14" s="32">
        <v>790</v>
      </c>
      <c r="H14" s="32">
        <v>41342384</v>
      </c>
      <c r="I14" s="32">
        <v>4778539</v>
      </c>
      <c r="J14" s="32">
        <v>31833043</v>
      </c>
      <c r="K14" s="32">
        <v>2846661</v>
      </c>
      <c r="L14" s="32">
        <v>1495927</v>
      </c>
      <c r="M14" s="32">
        <v>388214</v>
      </c>
      <c r="N14" s="31" t="s">
        <v>70</v>
      </c>
    </row>
    <row r="15" spans="1:14" ht="21" customHeight="1" x14ac:dyDescent="0.2">
      <c r="A15" s="34" t="s">
        <v>69</v>
      </c>
      <c r="B15" s="33">
        <v>4344826</v>
      </c>
      <c r="C15" s="32">
        <v>4024070</v>
      </c>
      <c r="D15" s="32">
        <v>15163</v>
      </c>
      <c r="E15" s="32">
        <v>272087</v>
      </c>
      <c r="F15" s="32">
        <v>18932</v>
      </c>
      <c r="G15" s="32">
        <v>14574</v>
      </c>
      <c r="H15" s="32">
        <v>209010868</v>
      </c>
      <c r="I15" s="32">
        <v>66029934</v>
      </c>
      <c r="J15" s="32">
        <v>68225703</v>
      </c>
      <c r="K15" s="32">
        <v>55995613</v>
      </c>
      <c r="L15" s="32">
        <v>14009768</v>
      </c>
      <c r="M15" s="32">
        <v>4749850</v>
      </c>
      <c r="N15" s="31" t="s">
        <v>68</v>
      </c>
    </row>
    <row r="16" spans="1:14" ht="21" customHeight="1" x14ac:dyDescent="0.2">
      <c r="A16" s="34" t="s">
        <v>23</v>
      </c>
      <c r="B16" s="33">
        <v>520909</v>
      </c>
      <c r="C16" s="32">
        <v>499772</v>
      </c>
      <c r="D16" s="32">
        <v>976</v>
      </c>
      <c r="E16" s="32">
        <v>16735</v>
      </c>
      <c r="F16" s="32">
        <v>1961</v>
      </c>
      <c r="G16" s="32">
        <v>1465</v>
      </c>
      <c r="H16" s="32">
        <v>57435105</v>
      </c>
      <c r="I16" s="32">
        <v>8296990</v>
      </c>
      <c r="J16" s="32">
        <v>43642368</v>
      </c>
      <c r="K16" s="32">
        <v>3803169</v>
      </c>
      <c r="L16" s="32">
        <v>877647</v>
      </c>
      <c r="M16" s="32">
        <v>814886</v>
      </c>
      <c r="N16" s="31" t="s">
        <v>67</v>
      </c>
    </row>
    <row r="17" spans="1:14" ht="25.5" customHeight="1" x14ac:dyDescent="0.2">
      <c r="A17" s="34" t="s">
        <v>66</v>
      </c>
      <c r="B17" s="33">
        <v>1342905</v>
      </c>
      <c r="C17" s="32">
        <v>1287328</v>
      </c>
      <c r="D17" s="32">
        <v>2052</v>
      </c>
      <c r="E17" s="32">
        <v>43730</v>
      </c>
      <c r="F17" s="32">
        <v>6090</v>
      </c>
      <c r="G17" s="32">
        <v>3705</v>
      </c>
      <c r="H17" s="32">
        <v>53131723.991748601</v>
      </c>
      <c r="I17" s="32">
        <v>23652977.595449403</v>
      </c>
      <c r="J17" s="32">
        <v>13440302.3118705</v>
      </c>
      <c r="K17" s="32">
        <v>11139252.8799123</v>
      </c>
      <c r="L17" s="32">
        <v>3159002.8418025002</v>
      </c>
      <c r="M17" s="32">
        <v>1740188.3627139002</v>
      </c>
      <c r="N17" s="31" t="s">
        <v>65</v>
      </c>
    </row>
    <row r="18" spans="1:14" ht="21" customHeight="1" x14ac:dyDescent="0.2">
      <c r="A18" s="34" t="s">
        <v>39</v>
      </c>
      <c r="B18" s="33">
        <v>282082</v>
      </c>
      <c r="C18" s="32">
        <v>266787</v>
      </c>
      <c r="D18" s="32">
        <v>441</v>
      </c>
      <c r="E18" s="32">
        <v>11227</v>
      </c>
      <c r="F18" s="32">
        <v>2007</v>
      </c>
      <c r="G18" s="32">
        <v>1620</v>
      </c>
      <c r="H18" s="32">
        <v>12561635</v>
      </c>
      <c r="I18" s="32">
        <v>6455392</v>
      </c>
      <c r="J18" s="32">
        <v>2337027</v>
      </c>
      <c r="K18" s="32">
        <v>1890036</v>
      </c>
      <c r="L18" s="32">
        <v>1137621</v>
      </c>
      <c r="M18" s="32">
        <v>741559</v>
      </c>
      <c r="N18" s="31" t="s">
        <v>64</v>
      </c>
    </row>
    <row r="19" spans="1:14" ht="21" customHeight="1" x14ac:dyDescent="0.2">
      <c r="A19" s="34" t="s">
        <v>25</v>
      </c>
      <c r="B19" s="33">
        <v>172264</v>
      </c>
      <c r="C19" s="32">
        <v>162952</v>
      </c>
      <c r="D19" s="32">
        <v>350</v>
      </c>
      <c r="E19" s="32">
        <v>7423</v>
      </c>
      <c r="F19" s="32">
        <v>966</v>
      </c>
      <c r="G19" s="32">
        <v>573</v>
      </c>
      <c r="H19" s="32">
        <v>9775389</v>
      </c>
      <c r="I19" s="32">
        <v>2528088</v>
      </c>
      <c r="J19" s="32">
        <v>5432337</v>
      </c>
      <c r="K19" s="32">
        <v>970893</v>
      </c>
      <c r="L19" s="32">
        <v>478318</v>
      </c>
      <c r="M19" s="32">
        <v>365753</v>
      </c>
      <c r="N19" s="31" t="s">
        <v>63</v>
      </c>
    </row>
    <row r="20" spans="1:14" ht="21" customHeight="1" x14ac:dyDescent="0.2">
      <c r="A20" s="34" t="s">
        <v>40</v>
      </c>
      <c r="B20" s="33">
        <v>103879</v>
      </c>
      <c r="C20" s="32">
        <v>97170</v>
      </c>
      <c r="D20" s="32">
        <v>390</v>
      </c>
      <c r="E20" s="32">
        <v>5068</v>
      </c>
      <c r="F20" s="32">
        <v>765</v>
      </c>
      <c r="G20" s="32">
        <v>486</v>
      </c>
      <c r="H20" s="32">
        <v>5161905</v>
      </c>
      <c r="I20" s="32">
        <v>1522907</v>
      </c>
      <c r="J20" s="32">
        <v>2286602</v>
      </c>
      <c r="K20" s="32">
        <v>708436</v>
      </c>
      <c r="L20" s="32">
        <v>316131</v>
      </c>
      <c r="M20" s="32">
        <v>327829</v>
      </c>
      <c r="N20" s="31" t="s">
        <v>62</v>
      </c>
    </row>
    <row r="21" spans="1:14" ht="21" customHeight="1" x14ac:dyDescent="0.2">
      <c r="A21" s="34" t="s">
        <v>61</v>
      </c>
      <c r="B21" s="33">
        <v>955318</v>
      </c>
      <c r="C21" s="32">
        <v>918745</v>
      </c>
      <c r="D21" s="32">
        <v>1888</v>
      </c>
      <c r="E21" s="32">
        <v>25346</v>
      </c>
      <c r="F21" s="32">
        <v>6327</v>
      </c>
      <c r="G21" s="32">
        <v>3012</v>
      </c>
      <c r="H21" s="32">
        <v>37675727</v>
      </c>
      <c r="I21" s="32">
        <v>15240980</v>
      </c>
      <c r="J21" s="32">
        <v>11158907</v>
      </c>
      <c r="K21" s="32">
        <v>6697313</v>
      </c>
      <c r="L21" s="32">
        <v>2198771</v>
      </c>
      <c r="M21" s="32">
        <v>2379756</v>
      </c>
      <c r="N21" s="31" t="s">
        <v>60</v>
      </c>
    </row>
    <row r="22" spans="1:14" ht="23.25" customHeight="1" x14ac:dyDescent="0.2">
      <c r="A22" s="34" t="s">
        <v>27</v>
      </c>
      <c r="B22" s="33">
        <v>722860</v>
      </c>
      <c r="C22" s="32">
        <v>682306</v>
      </c>
      <c r="D22" s="32">
        <v>4106</v>
      </c>
      <c r="E22" s="32">
        <v>29020</v>
      </c>
      <c r="F22" s="32">
        <v>4945</v>
      </c>
      <c r="G22" s="32">
        <v>2483</v>
      </c>
      <c r="H22" s="32">
        <v>27023469</v>
      </c>
      <c r="I22" s="32">
        <v>10701356</v>
      </c>
      <c r="J22" s="32">
        <v>6659587</v>
      </c>
      <c r="K22" s="32">
        <v>5971304</v>
      </c>
      <c r="L22" s="32">
        <v>2156787</v>
      </c>
      <c r="M22" s="32">
        <v>1534438</v>
      </c>
      <c r="N22" s="31" t="s">
        <v>59</v>
      </c>
    </row>
    <row r="23" spans="1:14" ht="25.5" customHeight="1" x14ac:dyDescent="0.2">
      <c r="A23" s="34" t="s">
        <v>58</v>
      </c>
      <c r="B23" s="33">
        <v>1283753</v>
      </c>
      <c r="C23" s="32">
        <v>1203778</v>
      </c>
      <c r="D23" s="32">
        <v>4592</v>
      </c>
      <c r="E23" s="32">
        <v>67220</v>
      </c>
      <c r="F23" s="32">
        <v>3662</v>
      </c>
      <c r="G23" s="32">
        <v>4501</v>
      </c>
      <c r="H23" s="32">
        <v>72363713</v>
      </c>
      <c r="I23" s="32">
        <v>18698117</v>
      </c>
      <c r="J23" s="32">
        <v>31451381</v>
      </c>
      <c r="K23" s="32">
        <v>16851551</v>
      </c>
      <c r="L23" s="32">
        <v>2773151</v>
      </c>
      <c r="M23" s="32">
        <v>2589511</v>
      </c>
      <c r="N23" s="31" t="s">
        <v>57</v>
      </c>
    </row>
    <row r="24" spans="1:14" ht="21" customHeight="1" x14ac:dyDescent="0.2">
      <c r="A24" s="34" t="s">
        <v>36</v>
      </c>
      <c r="B24" s="33">
        <v>350627</v>
      </c>
      <c r="C24" s="32">
        <v>336880</v>
      </c>
      <c r="D24" s="32">
        <v>878</v>
      </c>
      <c r="E24" s="32">
        <v>10420</v>
      </c>
      <c r="F24" s="32">
        <v>1372</v>
      </c>
      <c r="G24" s="32">
        <v>1077</v>
      </c>
      <c r="H24" s="32">
        <v>24852921.434999999</v>
      </c>
      <c r="I24" s="32">
        <v>5386186.0800000001</v>
      </c>
      <c r="J24" s="32">
        <v>16493750.234999999</v>
      </c>
      <c r="K24" s="32">
        <v>1485870.48</v>
      </c>
      <c r="L24" s="32">
        <v>787760.46</v>
      </c>
      <c r="M24" s="32">
        <v>699354.18</v>
      </c>
      <c r="N24" s="31" t="s">
        <v>56</v>
      </c>
    </row>
    <row r="25" spans="1:14" ht="21" customHeight="1" x14ac:dyDescent="0.2">
      <c r="A25" s="34" t="s">
        <v>55</v>
      </c>
      <c r="B25" s="33">
        <v>625183</v>
      </c>
      <c r="C25" s="32">
        <v>599184</v>
      </c>
      <c r="D25" s="32">
        <v>1347</v>
      </c>
      <c r="E25" s="32">
        <v>20816</v>
      </c>
      <c r="F25" s="32">
        <v>2349</v>
      </c>
      <c r="G25" s="32">
        <v>1487</v>
      </c>
      <c r="H25" s="32">
        <v>31068168</v>
      </c>
      <c r="I25" s="32">
        <v>10595014</v>
      </c>
      <c r="J25" s="32">
        <v>12417419</v>
      </c>
      <c r="K25" s="32">
        <v>5486262</v>
      </c>
      <c r="L25" s="32">
        <v>1114188</v>
      </c>
      <c r="M25" s="32">
        <v>1455284</v>
      </c>
      <c r="N25" s="31" t="s">
        <v>54</v>
      </c>
    </row>
    <row r="26" spans="1:14" ht="21" customHeight="1" x14ac:dyDescent="0.2">
      <c r="A26" s="34" t="s">
        <v>30</v>
      </c>
      <c r="B26" s="33">
        <v>321521</v>
      </c>
      <c r="C26" s="32">
        <v>306036</v>
      </c>
      <c r="D26" s="32">
        <v>248</v>
      </c>
      <c r="E26" s="32">
        <v>12329</v>
      </c>
      <c r="F26" s="32">
        <v>1643</v>
      </c>
      <c r="G26" s="32">
        <v>1265</v>
      </c>
      <c r="H26" s="32">
        <v>17369220</v>
      </c>
      <c r="I26" s="32">
        <v>4179782</v>
      </c>
      <c r="J26" s="32">
        <v>9425286</v>
      </c>
      <c r="K26" s="32">
        <v>2461267</v>
      </c>
      <c r="L26" s="32">
        <v>630905</v>
      </c>
      <c r="M26" s="32">
        <v>671980</v>
      </c>
      <c r="N26" s="31" t="s">
        <v>53</v>
      </c>
    </row>
    <row r="27" spans="1:14" ht="21" customHeight="1" x14ac:dyDescent="0.2">
      <c r="A27" s="34" t="s">
        <v>31</v>
      </c>
      <c r="B27" s="33">
        <v>307436</v>
      </c>
      <c r="C27" s="32">
        <v>289629</v>
      </c>
      <c r="D27" s="32">
        <v>502</v>
      </c>
      <c r="E27" s="32">
        <v>13587</v>
      </c>
      <c r="F27" s="32">
        <v>2077</v>
      </c>
      <c r="G27" s="32">
        <v>1641</v>
      </c>
      <c r="H27" s="32">
        <v>12666737</v>
      </c>
      <c r="I27" s="32">
        <v>3586476</v>
      </c>
      <c r="J27" s="32">
        <v>6162563</v>
      </c>
      <c r="K27" s="32">
        <v>1181697</v>
      </c>
      <c r="L27" s="32">
        <v>1106020</v>
      </c>
      <c r="M27" s="32">
        <v>629982</v>
      </c>
      <c r="N27" s="31" t="s">
        <v>52</v>
      </c>
    </row>
    <row r="28" spans="1:14" ht="21" customHeight="1" x14ac:dyDescent="0.2">
      <c r="A28" s="30" t="s">
        <v>51</v>
      </c>
      <c r="B28" s="29">
        <v>480782</v>
      </c>
      <c r="C28" s="28">
        <v>460335</v>
      </c>
      <c r="D28" s="28">
        <v>321</v>
      </c>
      <c r="E28" s="28">
        <v>16617</v>
      </c>
      <c r="F28" s="28">
        <v>1930</v>
      </c>
      <c r="G28" s="28">
        <v>1579</v>
      </c>
      <c r="H28" s="28">
        <v>14667533</v>
      </c>
      <c r="I28" s="28">
        <v>5865257</v>
      </c>
      <c r="J28" s="28">
        <v>4283852</v>
      </c>
      <c r="K28" s="28">
        <v>2830610</v>
      </c>
      <c r="L28" s="28">
        <v>751680</v>
      </c>
      <c r="M28" s="28">
        <v>936134</v>
      </c>
      <c r="N28" s="27" t="s">
        <v>50</v>
      </c>
    </row>
    <row r="29" spans="1:14" ht="6" customHeight="1" x14ac:dyDescent="0.2">
      <c r="A29" s="25"/>
      <c r="B29" s="26"/>
      <c r="C29" s="26"/>
      <c r="D29" s="26"/>
      <c r="E29" s="26"/>
      <c r="F29" s="26"/>
      <c r="G29" s="26"/>
      <c r="H29" s="26"/>
      <c r="I29" s="26"/>
      <c r="J29" s="26"/>
      <c r="K29" s="26"/>
      <c r="L29" s="26"/>
      <c r="M29" s="26"/>
      <c r="N29" s="25"/>
    </row>
    <row r="30" spans="1:14" ht="30.75" customHeight="1" x14ac:dyDescent="0.2">
      <c r="A30" s="24" t="s">
        <v>16</v>
      </c>
      <c r="B30" s="140" t="s">
        <v>49</v>
      </c>
      <c r="C30" s="141"/>
      <c r="D30" s="141"/>
      <c r="E30" s="141"/>
      <c r="F30" s="141"/>
      <c r="G30" s="141"/>
      <c r="H30" s="141"/>
      <c r="I30" s="141"/>
      <c r="J30" s="141"/>
      <c r="K30" s="141"/>
      <c r="L30" s="141"/>
      <c r="M30" s="141"/>
      <c r="N30" s="23"/>
    </row>
    <row r="31" spans="1:14" ht="15" customHeight="1" x14ac:dyDescent="0.2">
      <c r="A31" s="22" t="s">
        <v>17</v>
      </c>
      <c r="B31" s="128" t="s">
        <v>48</v>
      </c>
      <c r="C31" s="129"/>
      <c r="D31" s="129"/>
      <c r="E31" s="129"/>
      <c r="F31" s="129"/>
      <c r="G31" s="129"/>
      <c r="H31" s="129"/>
      <c r="I31" s="129"/>
      <c r="J31" s="129"/>
      <c r="K31" s="129"/>
      <c r="L31" s="129"/>
      <c r="M31" s="129"/>
      <c r="N31" s="129"/>
    </row>
  </sheetData>
  <mergeCells count="6">
    <mergeCell ref="B31:N31"/>
    <mergeCell ref="A9:A10"/>
    <mergeCell ref="B9:G9"/>
    <mergeCell ref="H9:M9"/>
    <mergeCell ref="N9:N10"/>
    <mergeCell ref="B30:M30"/>
  </mergeCells>
  <phoneticPr fontId="24"/>
  <pageMargins left="0.39" right="0.16" top="0.78740157480314965" bottom="0"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codeName="Sheet3">
    <pageSetUpPr fitToPage="1"/>
  </sheetPr>
  <dimension ref="A1:K32"/>
  <sheetViews>
    <sheetView showGridLines="0" zoomScale="85" zoomScaleNormal="85" workbookViewId="0"/>
  </sheetViews>
  <sheetFormatPr defaultColWidth="13.3984375" defaultRowHeight="13.2" x14ac:dyDescent="0.2"/>
  <cols>
    <col min="1" max="1" width="13.3984375" style="44"/>
    <col min="2" max="10" width="14.5" style="44" customWidth="1"/>
    <col min="11" max="11" width="11.59765625" style="44" bestFit="1" customWidth="1"/>
    <col min="12" max="16384" width="13.3984375" style="44"/>
  </cols>
  <sheetData>
    <row r="1" spans="1:11" ht="13.5" customHeight="1" x14ac:dyDescent="0.2">
      <c r="A1" s="44" t="s">
        <v>130</v>
      </c>
    </row>
    <row r="2" spans="1:11" ht="17.399999999999999" customHeight="1" x14ac:dyDescent="0.2">
      <c r="B2" s="18" t="s">
        <v>91</v>
      </c>
    </row>
    <row r="3" spans="1:11" ht="13.5" customHeight="1" x14ac:dyDescent="0.2"/>
    <row r="4" spans="1:11" ht="13.5" customHeight="1" x14ac:dyDescent="0.2">
      <c r="B4" s="81" t="s">
        <v>129</v>
      </c>
    </row>
    <row r="5" spans="1:11" ht="13.5" customHeight="1" x14ac:dyDescent="0.2"/>
    <row r="6" spans="1:11" ht="31.5" customHeight="1" x14ac:dyDescent="0.2">
      <c r="B6" s="148" t="str">
        <f>"本表は,各市(都)営水道事業成績による。(a)，(b)は" &amp; K8 &amp; "末の数値である｡本表の給水量は，浄水場から配水した水量のうち実際に使用された有収水量(料金調定水量･分水量･その他)である。"</f>
        <v>本表は,各市(都)営水道事業成績による。(a)，(b)は平成19年度末の数値である｡本表の給水量は，浄水場から配水した水量のうち実際に使用された有収水量(料金調定水量･分水量･その他)である。</v>
      </c>
      <c r="C6" s="148"/>
      <c r="D6" s="148"/>
      <c r="E6" s="148"/>
      <c r="F6" s="148"/>
      <c r="G6" s="148"/>
      <c r="H6" s="148"/>
      <c r="I6" s="148"/>
      <c r="J6" s="148"/>
    </row>
    <row r="7" spans="1:11" ht="13.5" customHeight="1" x14ac:dyDescent="0.2"/>
    <row r="8" spans="1:11" ht="17.399999999999999" customHeight="1" thickBot="1" x14ac:dyDescent="0.25">
      <c r="A8" s="80" t="s">
        <v>128</v>
      </c>
      <c r="B8" s="79"/>
      <c r="C8" s="79"/>
      <c r="D8" s="79"/>
      <c r="E8" s="79"/>
      <c r="F8" s="79"/>
      <c r="G8" s="79"/>
      <c r="H8" s="79"/>
      <c r="I8" s="79"/>
      <c r="J8" s="79"/>
      <c r="K8" s="78" t="s">
        <v>127</v>
      </c>
    </row>
    <row r="9" spans="1:11" ht="18" customHeight="1" thickTop="1" x14ac:dyDescent="0.2">
      <c r="A9" s="149" t="s">
        <v>86</v>
      </c>
      <c r="B9" s="153" t="s">
        <v>126</v>
      </c>
      <c r="C9" s="153" t="s">
        <v>125</v>
      </c>
      <c r="D9" s="153" t="s">
        <v>124</v>
      </c>
      <c r="E9" s="153" t="s">
        <v>123</v>
      </c>
      <c r="F9" s="146" t="s">
        <v>122</v>
      </c>
      <c r="G9" s="147"/>
      <c r="H9" s="146" t="s">
        <v>121</v>
      </c>
      <c r="I9" s="147"/>
      <c r="J9" s="155" t="s">
        <v>120</v>
      </c>
      <c r="K9" s="151" t="s">
        <v>83</v>
      </c>
    </row>
    <row r="10" spans="1:11" ht="18" customHeight="1" x14ac:dyDescent="0.2">
      <c r="A10" s="150"/>
      <c r="B10" s="154"/>
      <c r="C10" s="154"/>
      <c r="D10" s="154"/>
      <c r="E10" s="154"/>
      <c r="F10" s="76" t="s">
        <v>119</v>
      </c>
      <c r="G10" s="76" t="s">
        <v>117</v>
      </c>
      <c r="H10" s="77" t="s">
        <v>118</v>
      </c>
      <c r="I10" s="76" t="s">
        <v>117</v>
      </c>
      <c r="J10" s="156"/>
      <c r="K10" s="152"/>
    </row>
    <row r="11" spans="1:11" ht="21" customHeight="1" x14ac:dyDescent="0.2">
      <c r="A11" s="64" t="s">
        <v>116</v>
      </c>
      <c r="B11" s="75">
        <v>200788</v>
      </c>
      <c r="C11" s="74">
        <v>196292</v>
      </c>
      <c r="D11" s="74">
        <v>181068</v>
      </c>
      <c r="E11" s="74">
        <v>867483</v>
      </c>
      <c r="F11" s="74">
        <v>1887931</v>
      </c>
      <c r="G11" s="73">
        <v>335</v>
      </c>
      <c r="H11" s="74">
        <v>1884950</v>
      </c>
      <c r="I11" s="73">
        <v>335</v>
      </c>
      <c r="J11" s="72">
        <v>99.8</v>
      </c>
      <c r="K11" s="71" t="s">
        <v>115</v>
      </c>
    </row>
    <row r="12" spans="1:11" ht="21" customHeight="1" x14ac:dyDescent="0.2">
      <c r="A12" s="64" t="s">
        <v>114</v>
      </c>
      <c r="B12" s="63">
        <v>127370.63499999999</v>
      </c>
      <c r="C12" s="62">
        <v>125173.93799999999</v>
      </c>
      <c r="D12" s="62">
        <v>115185.302</v>
      </c>
      <c r="E12" s="62">
        <v>447725</v>
      </c>
      <c r="F12" s="62">
        <v>1016762</v>
      </c>
      <c r="G12" s="61">
        <v>362.88</v>
      </c>
      <c r="H12" s="62">
        <v>1010418</v>
      </c>
      <c r="I12" s="61">
        <v>361.14</v>
      </c>
      <c r="J12" s="60">
        <v>99.4</v>
      </c>
      <c r="K12" s="59" t="s">
        <v>113</v>
      </c>
    </row>
    <row r="13" spans="1:11" ht="21" customHeight="1" x14ac:dyDescent="0.2">
      <c r="A13" s="64" t="s">
        <v>20</v>
      </c>
      <c r="B13" s="63">
        <v>140550</v>
      </c>
      <c r="C13" s="62">
        <v>139136</v>
      </c>
      <c r="D13" s="62">
        <v>129225</v>
      </c>
      <c r="E13" s="62">
        <v>531885</v>
      </c>
      <c r="F13" s="62">
        <v>1204461</v>
      </c>
      <c r="G13" s="61">
        <v>217.49</v>
      </c>
      <c r="H13" s="62">
        <v>1203306</v>
      </c>
      <c r="I13" s="61">
        <v>217.49</v>
      </c>
      <c r="J13" s="60">
        <v>99.9</v>
      </c>
      <c r="K13" s="59" t="s">
        <v>112</v>
      </c>
    </row>
    <row r="14" spans="1:11" ht="21" customHeight="1" x14ac:dyDescent="0.2">
      <c r="A14" s="64" t="s">
        <v>111</v>
      </c>
      <c r="B14" s="69">
        <v>341320</v>
      </c>
      <c r="C14" s="67">
        <v>330826</v>
      </c>
      <c r="D14" s="62">
        <v>95798</v>
      </c>
      <c r="E14" s="62">
        <v>386257</v>
      </c>
      <c r="F14" s="62">
        <v>938900</v>
      </c>
      <c r="G14" s="61">
        <v>272</v>
      </c>
      <c r="H14" s="62">
        <v>904751</v>
      </c>
      <c r="I14" s="70" t="s">
        <v>110</v>
      </c>
      <c r="J14" s="60">
        <v>96.4</v>
      </c>
      <c r="K14" s="59" t="s">
        <v>109</v>
      </c>
    </row>
    <row r="15" spans="1:11" ht="21" customHeight="1" x14ac:dyDescent="0.2">
      <c r="A15" s="64" t="s">
        <v>69</v>
      </c>
      <c r="B15" s="69">
        <v>1649871</v>
      </c>
      <c r="C15" s="67">
        <v>1171303</v>
      </c>
      <c r="D15" s="62">
        <v>1116918</v>
      </c>
      <c r="E15" s="62">
        <v>4990480</v>
      </c>
      <c r="F15" s="62">
        <v>8694304</v>
      </c>
      <c r="G15" s="61">
        <v>621.97</v>
      </c>
      <c r="H15" s="62">
        <v>8694304</v>
      </c>
      <c r="I15" s="61">
        <v>621.97</v>
      </c>
      <c r="J15" s="60">
        <v>100</v>
      </c>
      <c r="K15" s="59" t="s">
        <v>108</v>
      </c>
    </row>
    <row r="16" spans="1:11" ht="21.75" customHeight="1" x14ac:dyDescent="0.2">
      <c r="A16" s="64" t="s">
        <v>23</v>
      </c>
      <c r="B16" s="68">
        <v>209209</v>
      </c>
      <c r="C16" s="67">
        <v>176938</v>
      </c>
      <c r="D16" s="62">
        <v>154525</v>
      </c>
      <c r="E16" s="62">
        <v>633882</v>
      </c>
      <c r="F16" s="62">
        <v>1379634</v>
      </c>
      <c r="G16" s="61">
        <v>144.35</v>
      </c>
      <c r="H16" s="62">
        <v>1379545</v>
      </c>
      <c r="I16" s="61">
        <v>144.35</v>
      </c>
      <c r="J16" s="60">
        <v>100</v>
      </c>
      <c r="K16" s="59" t="s">
        <v>107</v>
      </c>
    </row>
    <row r="17" spans="1:11" ht="30" customHeight="1" x14ac:dyDescent="0.2">
      <c r="A17" s="64" t="s">
        <v>66</v>
      </c>
      <c r="B17" s="66">
        <v>463931</v>
      </c>
      <c r="C17" s="65">
        <v>437733</v>
      </c>
      <c r="D17" s="65">
        <v>405181</v>
      </c>
      <c r="E17" s="62">
        <v>1721657</v>
      </c>
      <c r="F17" s="62">
        <v>3635033</v>
      </c>
      <c r="G17" s="61">
        <v>434.98</v>
      </c>
      <c r="H17" s="62">
        <v>3634969</v>
      </c>
      <c r="I17" s="61">
        <v>434.98</v>
      </c>
      <c r="J17" s="60">
        <v>99.998239355736246</v>
      </c>
      <c r="K17" s="59" t="s">
        <v>106</v>
      </c>
    </row>
    <row r="18" spans="1:11" ht="21" customHeight="1" x14ac:dyDescent="0.2">
      <c r="A18" s="64" t="s">
        <v>39</v>
      </c>
      <c r="B18" s="66">
        <v>106899</v>
      </c>
      <c r="C18" s="65">
        <v>110784</v>
      </c>
      <c r="D18" s="65">
        <v>103386</v>
      </c>
      <c r="E18" s="62">
        <v>300714</v>
      </c>
      <c r="F18" s="62">
        <v>803527</v>
      </c>
      <c r="G18" s="61">
        <v>721.76</v>
      </c>
      <c r="H18" s="62">
        <v>798241</v>
      </c>
      <c r="I18" s="61">
        <v>721.76</v>
      </c>
      <c r="J18" s="60">
        <v>99.3</v>
      </c>
      <c r="K18" s="59" t="s">
        <v>64</v>
      </c>
    </row>
    <row r="19" spans="1:11" ht="21" customHeight="1" x14ac:dyDescent="0.2">
      <c r="A19" s="64" t="s">
        <v>25</v>
      </c>
      <c r="B19" s="63">
        <v>90303</v>
      </c>
      <c r="C19" s="62">
        <v>88534</v>
      </c>
      <c r="D19" s="62">
        <v>88534</v>
      </c>
      <c r="E19" s="62">
        <v>272549</v>
      </c>
      <c r="F19" s="62">
        <v>699395</v>
      </c>
      <c r="G19" s="61">
        <v>146.36000000000001</v>
      </c>
      <c r="H19" s="62">
        <v>695649</v>
      </c>
      <c r="I19" s="61">
        <v>141.85</v>
      </c>
      <c r="J19" s="60">
        <v>99.5</v>
      </c>
      <c r="K19" s="59" t="s">
        <v>63</v>
      </c>
    </row>
    <row r="20" spans="1:11" ht="21" customHeight="1" x14ac:dyDescent="0.2">
      <c r="A20" s="64" t="s">
        <v>40</v>
      </c>
      <c r="B20" s="63">
        <v>92512</v>
      </c>
      <c r="C20" s="62">
        <v>90451</v>
      </c>
      <c r="D20" s="62">
        <v>84579</v>
      </c>
      <c r="E20" s="62">
        <v>304251</v>
      </c>
      <c r="F20" s="62">
        <v>794500</v>
      </c>
      <c r="G20" s="61">
        <v>403.03</v>
      </c>
      <c r="H20" s="62">
        <v>758647</v>
      </c>
      <c r="I20" s="61">
        <v>403.03</v>
      </c>
      <c r="J20" s="60">
        <v>95.5</v>
      </c>
      <c r="K20" s="59" t="s">
        <v>62</v>
      </c>
    </row>
    <row r="21" spans="1:11" ht="21" customHeight="1" x14ac:dyDescent="0.2">
      <c r="A21" s="64" t="s">
        <v>105</v>
      </c>
      <c r="B21" s="63">
        <v>319462</v>
      </c>
      <c r="C21" s="62">
        <v>296771</v>
      </c>
      <c r="D21" s="62">
        <v>277614</v>
      </c>
      <c r="E21" s="62">
        <v>1202728</v>
      </c>
      <c r="F21" s="62">
        <v>2362694</v>
      </c>
      <c r="G21" s="61">
        <v>356.2</v>
      </c>
      <c r="H21" s="62">
        <v>2362597</v>
      </c>
      <c r="I21" s="61">
        <v>356.04</v>
      </c>
      <c r="J21" s="60">
        <v>100</v>
      </c>
      <c r="K21" s="59" t="s">
        <v>104</v>
      </c>
    </row>
    <row r="22" spans="1:11" ht="21.75" customHeight="1" x14ac:dyDescent="0.2">
      <c r="A22" s="64" t="s">
        <v>27</v>
      </c>
      <c r="B22" s="63">
        <v>218023</v>
      </c>
      <c r="C22" s="62">
        <v>210855</v>
      </c>
      <c r="D22" s="62">
        <v>182323</v>
      </c>
      <c r="E22" s="62">
        <v>731638</v>
      </c>
      <c r="F22" s="62">
        <v>1453407</v>
      </c>
      <c r="G22" s="61">
        <v>220.56</v>
      </c>
      <c r="H22" s="62">
        <v>1451331</v>
      </c>
      <c r="I22" s="61">
        <v>183.41</v>
      </c>
      <c r="J22" s="60">
        <v>99.9</v>
      </c>
      <c r="K22" s="59" t="s">
        <v>103</v>
      </c>
    </row>
    <row r="23" spans="1:11" ht="30" customHeight="1" x14ac:dyDescent="0.2">
      <c r="A23" s="64" t="s">
        <v>102</v>
      </c>
      <c r="B23" s="63">
        <v>487676</v>
      </c>
      <c r="C23" s="62">
        <v>468254</v>
      </c>
      <c r="D23" s="62">
        <v>416876</v>
      </c>
      <c r="E23" s="62">
        <v>1473798</v>
      </c>
      <c r="F23" s="62">
        <v>2644961</v>
      </c>
      <c r="G23" s="61">
        <v>222.3</v>
      </c>
      <c r="H23" s="62">
        <v>2644961</v>
      </c>
      <c r="I23" s="61">
        <v>222.3</v>
      </c>
      <c r="J23" s="60">
        <v>100</v>
      </c>
      <c r="K23" s="59" t="s">
        <v>101</v>
      </c>
    </row>
    <row r="24" spans="1:11" ht="21" customHeight="1" x14ac:dyDescent="0.2">
      <c r="A24" s="64" t="s">
        <v>100</v>
      </c>
      <c r="B24" s="63">
        <v>103740</v>
      </c>
      <c r="C24" s="62">
        <v>103736</v>
      </c>
      <c r="D24" s="62">
        <v>95711</v>
      </c>
      <c r="E24" s="62">
        <v>377431</v>
      </c>
      <c r="F24" s="62">
        <v>847194</v>
      </c>
      <c r="G24" s="61">
        <v>147.16999999999999</v>
      </c>
      <c r="H24" s="62">
        <v>847013</v>
      </c>
      <c r="I24" s="61">
        <v>147.16999999999999</v>
      </c>
      <c r="J24" s="60">
        <v>100</v>
      </c>
      <c r="K24" s="59" t="s">
        <v>56</v>
      </c>
    </row>
    <row r="25" spans="1:11" ht="21" customHeight="1" x14ac:dyDescent="0.2">
      <c r="A25" s="64" t="s">
        <v>55</v>
      </c>
      <c r="B25" s="63">
        <v>202824</v>
      </c>
      <c r="C25" s="62">
        <v>200199</v>
      </c>
      <c r="D25" s="62">
        <v>186208</v>
      </c>
      <c r="E25" s="62">
        <v>752996</v>
      </c>
      <c r="F25" s="62">
        <v>1529116</v>
      </c>
      <c r="G25" s="61">
        <v>342.15</v>
      </c>
      <c r="H25" s="62">
        <v>1525867</v>
      </c>
      <c r="I25" s="61">
        <v>281.27</v>
      </c>
      <c r="J25" s="60">
        <v>99.8</v>
      </c>
      <c r="K25" s="59" t="s">
        <v>99</v>
      </c>
    </row>
    <row r="26" spans="1:11" ht="21" customHeight="1" x14ac:dyDescent="0.2">
      <c r="A26" s="64" t="s">
        <v>30</v>
      </c>
      <c r="B26" s="63">
        <v>147149</v>
      </c>
      <c r="C26" s="62">
        <v>144960</v>
      </c>
      <c r="D26" s="62">
        <v>144960</v>
      </c>
      <c r="E26" s="62">
        <v>525761</v>
      </c>
      <c r="F26" s="62">
        <v>1220873</v>
      </c>
      <c r="G26" s="61">
        <v>302.5</v>
      </c>
      <c r="H26" s="62">
        <v>1191530</v>
      </c>
      <c r="I26" s="61">
        <v>261.42</v>
      </c>
      <c r="J26" s="60">
        <v>97.6</v>
      </c>
      <c r="K26" s="59" t="s">
        <v>98</v>
      </c>
    </row>
    <row r="27" spans="1:11" ht="21" customHeight="1" x14ac:dyDescent="0.2">
      <c r="A27" s="64" t="s">
        <v>31</v>
      </c>
      <c r="B27" s="63">
        <v>123687</v>
      </c>
      <c r="C27" s="62">
        <v>123687</v>
      </c>
      <c r="D27" s="62">
        <v>109083</v>
      </c>
      <c r="E27" s="62">
        <v>464705</v>
      </c>
      <c r="F27" s="62">
        <v>996914</v>
      </c>
      <c r="G27" s="61">
        <v>263.06</v>
      </c>
      <c r="H27" s="62">
        <v>992370</v>
      </c>
      <c r="I27" s="61">
        <v>263.06</v>
      </c>
      <c r="J27" s="60">
        <v>99.5</v>
      </c>
      <c r="K27" s="59" t="s">
        <v>97</v>
      </c>
    </row>
    <row r="28" spans="1:11" ht="21" customHeight="1" x14ac:dyDescent="0.2">
      <c r="A28" s="58" t="s">
        <v>51</v>
      </c>
      <c r="B28" s="57">
        <v>147505</v>
      </c>
      <c r="C28" s="56">
        <v>147502</v>
      </c>
      <c r="D28" s="56">
        <v>141964</v>
      </c>
      <c r="E28" s="56">
        <v>765799</v>
      </c>
      <c r="F28" s="56">
        <v>1426600</v>
      </c>
      <c r="G28" s="55">
        <v>235.16</v>
      </c>
      <c r="H28" s="56">
        <v>1417600</v>
      </c>
      <c r="I28" s="55">
        <v>235.16</v>
      </c>
      <c r="J28" s="54">
        <v>99.4</v>
      </c>
      <c r="K28" s="53" t="s">
        <v>96</v>
      </c>
    </row>
    <row r="29" spans="1:11" ht="6" customHeight="1" x14ac:dyDescent="0.2">
      <c r="A29" s="52"/>
      <c r="B29" s="51"/>
      <c r="C29" s="51"/>
      <c r="D29" s="51"/>
      <c r="E29" s="51"/>
      <c r="F29" s="51"/>
      <c r="G29" s="51"/>
      <c r="H29" s="51"/>
      <c r="I29" s="51"/>
      <c r="J29" s="51"/>
      <c r="K29" s="50"/>
    </row>
    <row r="30" spans="1:11" ht="112.5" customHeight="1" x14ac:dyDescent="0.2">
      <c r="A30" s="49" t="s">
        <v>16</v>
      </c>
      <c r="B30" s="144" t="s">
        <v>95</v>
      </c>
      <c r="C30" s="145"/>
      <c r="D30" s="145"/>
      <c r="E30" s="145"/>
      <c r="F30" s="145"/>
      <c r="G30" s="145"/>
      <c r="H30" s="145"/>
      <c r="I30" s="145"/>
      <c r="J30" s="145"/>
      <c r="K30" s="145"/>
    </row>
    <row r="31" spans="1:11" s="46" customFormat="1" ht="14.1" customHeight="1" x14ac:dyDescent="0.2">
      <c r="A31" s="48" t="s">
        <v>94</v>
      </c>
      <c r="B31" s="47" t="s">
        <v>93</v>
      </c>
    </row>
    <row r="32" spans="1:11" ht="15" customHeight="1" x14ac:dyDescent="0.2">
      <c r="A32" s="45"/>
      <c r="B32" s="142"/>
      <c r="C32" s="143"/>
      <c r="D32" s="143"/>
      <c r="E32" s="143"/>
      <c r="F32" s="143"/>
      <c r="G32" s="143"/>
      <c r="H32" s="143"/>
      <c r="I32" s="143"/>
      <c r="J32" s="143"/>
      <c r="K32" s="143"/>
    </row>
  </sheetData>
  <mergeCells count="12">
    <mergeCell ref="A9:A10"/>
    <mergeCell ref="K9:K10"/>
    <mergeCell ref="B9:B10"/>
    <mergeCell ref="C9:C10"/>
    <mergeCell ref="D9:D10"/>
    <mergeCell ref="E9:E10"/>
    <mergeCell ref="J9:J10"/>
    <mergeCell ref="B32:K32"/>
    <mergeCell ref="B30:K30"/>
    <mergeCell ref="H9:I9"/>
    <mergeCell ref="F9:G9"/>
    <mergeCell ref="B6:J6"/>
  </mergeCells>
  <phoneticPr fontId="24"/>
  <pageMargins left="0.43" right="0" top="0.78740157480314965" bottom="0"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0865B-B4F5-4282-B619-71BB877BBEDD}">
  <sheetPr syncVertical="1" syncRef="A1" transitionEvaluation="1">
    <pageSetUpPr fitToPage="1"/>
  </sheetPr>
  <dimension ref="A1:S32"/>
  <sheetViews>
    <sheetView showGridLines="0" zoomScale="85" zoomScaleNormal="85" workbookViewId="0"/>
  </sheetViews>
  <sheetFormatPr defaultColWidth="13.09765625" defaultRowHeight="13.2" x14ac:dyDescent="0.2"/>
  <cols>
    <col min="1" max="1" width="11.3984375" style="172" customWidth="1"/>
    <col min="2" max="2" width="11.59765625" style="172" customWidth="1"/>
    <col min="3" max="3" width="14.296875" style="172" customWidth="1"/>
    <col min="4" max="5" width="13.296875" style="172" customWidth="1"/>
    <col min="6" max="7" width="13.5" style="172" customWidth="1"/>
    <col min="8" max="8" width="12.59765625" style="172" customWidth="1"/>
    <col min="9" max="9" width="12" style="172" customWidth="1"/>
    <col min="10" max="10" width="12.3984375" style="172" customWidth="1"/>
    <col min="11" max="11" width="10.8984375" style="172" customWidth="1"/>
    <col min="12" max="12" width="11.59765625" style="172" customWidth="1"/>
    <col min="13" max="14" width="10.8984375" style="172" customWidth="1"/>
    <col min="15" max="15" width="12.296875" style="172" customWidth="1"/>
    <col min="16" max="16" width="13.5" style="172" customWidth="1"/>
    <col min="17" max="18" width="11.8984375" style="172" customWidth="1"/>
    <col min="19" max="19" width="8.19921875" style="172" customWidth="1"/>
    <col min="20" max="16384" width="13.09765625" style="172"/>
  </cols>
  <sheetData>
    <row r="1" spans="1:19" ht="15" customHeight="1" x14ac:dyDescent="0.2">
      <c r="A1" s="172" t="s">
        <v>156</v>
      </c>
    </row>
    <row r="2" spans="1:19" ht="23.25" customHeight="1" x14ac:dyDescent="0.2">
      <c r="B2" s="188" t="s">
        <v>15</v>
      </c>
    </row>
    <row r="3" spans="1:19" ht="6" customHeight="1" x14ac:dyDescent="0.2"/>
    <row r="4" spans="1:19" x14ac:dyDescent="0.2">
      <c r="B4" s="172" t="s">
        <v>155</v>
      </c>
    </row>
    <row r="5" spans="1:19" ht="6" customHeight="1" x14ac:dyDescent="0.2"/>
    <row r="6" spans="1:19" ht="27.75" customHeight="1" x14ac:dyDescent="0.2">
      <c r="B6" s="187" t="s">
        <v>154</v>
      </c>
      <c r="C6" s="186"/>
      <c r="D6" s="186"/>
      <c r="E6" s="186"/>
      <c r="F6" s="186"/>
      <c r="G6" s="186"/>
      <c r="H6" s="186"/>
      <c r="I6" s="186"/>
      <c r="J6" s="186"/>
      <c r="K6" s="186"/>
      <c r="L6" s="186"/>
      <c r="M6" s="186"/>
      <c r="N6" s="186"/>
      <c r="O6" s="186"/>
      <c r="P6" s="186"/>
      <c r="Q6" s="186"/>
      <c r="R6" s="186"/>
    </row>
    <row r="8" spans="1:19" ht="13.8" thickBot="1" x14ac:dyDescent="0.25">
      <c r="A8" s="185" t="s">
        <v>153</v>
      </c>
      <c r="B8" s="185"/>
      <c r="C8" s="185"/>
      <c r="D8" s="185"/>
      <c r="E8" s="185"/>
      <c r="F8" s="185"/>
      <c r="G8" s="185"/>
      <c r="H8" s="185"/>
      <c r="I8" s="185"/>
      <c r="J8" s="185"/>
      <c r="K8" s="185"/>
      <c r="L8" s="185"/>
      <c r="M8" s="185"/>
      <c r="N8" s="185"/>
      <c r="O8" s="185"/>
      <c r="P8" s="185"/>
      <c r="Q8" s="185"/>
      <c r="R8" s="185"/>
      <c r="S8" s="98" t="s">
        <v>152</v>
      </c>
    </row>
    <row r="9" spans="1:19" ht="30.75" customHeight="1" thickTop="1" x14ac:dyDescent="0.2">
      <c r="A9" s="165" t="s">
        <v>86</v>
      </c>
      <c r="B9" s="161" t="s">
        <v>151</v>
      </c>
      <c r="C9" s="167" t="s">
        <v>150</v>
      </c>
      <c r="D9" s="184" t="s">
        <v>149</v>
      </c>
      <c r="E9" s="171"/>
      <c r="F9" s="184" t="s">
        <v>148</v>
      </c>
      <c r="G9" s="171"/>
      <c r="H9" s="161" t="s">
        <v>147</v>
      </c>
      <c r="I9" s="161" t="s">
        <v>146</v>
      </c>
      <c r="J9" s="163" t="s">
        <v>145</v>
      </c>
      <c r="K9" s="167" t="s">
        <v>144</v>
      </c>
      <c r="L9" s="169" t="s">
        <v>143</v>
      </c>
      <c r="M9" s="183" t="s">
        <v>142</v>
      </c>
      <c r="N9" s="182"/>
      <c r="O9" s="163" t="s">
        <v>141</v>
      </c>
      <c r="P9" s="170" t="s">
        <v>140</v>
      </c>
      <c r="Q9" s="171"/>
      <c r="R9" s="163" t="s">
        <v>139</v>
      </c>
      <c r="S9" s="157" t="s">
        <v>83</v>
      </c>
    </row>
    <row r="10" spans="1:19" ht="18" customHeight="1" x14ac:dyDescent="0.2">
      <c r="A10" s="166"/>
      <c r="B10" s="162"/>
      <c r="C10" s="168"/>
      <c r="D10" s="99" t="s">
        <v>135</v>
      </c>
      <c r="E10" s="99" t="s">
        <v>138</v>
      </c>
      <c r="F10" s="99" t="s">
        <v>135</v>
      </c>
      <c r="G10" s="99" t="s">
        <v>138</v>
      </c>
      <c r="H10" s="162"/>
      <c r="I10" s="162"/>
      <c r="J10" s="181"/>
      <c r="K10" s="168"/>
      <c r="L10" s="164"/>
      <c r="M10" s="100" t="s">
        <v>137</v>
      </c>
      <c r="N10" s="100" t="s">
        <v>136</v>
      </c>
      <c r="O10" s="162"/>
      <c r="P10" s="99" t="s">
        <v>135</v>
      </c>
      <c r="Q10" s="101" t="s">
        <v>134</v>
      </c>
      <c r="R10" s="164"/>
      <c r="S10" s="158"/>
    </row>
    <row r="11" spans="1:19" ht="21" customHeight="1" x14ac:dyDescent="0.2">
      <c r="A11" s="95" t="s">
        <v>18</v>
      </c>
      <c r="B11" s="97">
        <v>112112</v>
      </c>
      <c r="C11" s="180">
        <v>25380</v>
      </c>
      <c r="D11" s="180">
        <v>1887200</v>
      </c>
      <c r="E11" s="180">
        <v>24539</v>
      </c>
      <c r="F11" s="180">
        <v>1887200</v>
      </c>
      <c r="G11" s="180">
        <v>24539</v>
      </c>
      <c r="H11" s="180">
        <v>10</v>
      </c>
      <c r="I11" s="180">
        <v>17</v>
      </c>
      <c r="J11" s="180">
        <v>8085.6</v>
      </c>
      <c r="K11" s="180">
        <v>210721</v>
      </c>
      <c r="L11" s="180">
        <v>326966</v>
      </c>
      <c r="M11" s="180">
        <v>360844</v>
      </c>
      <c r="N11" s="180">
        <v>986</v>
      </c>
      <c r="O11" s="180">
        <v>856843</v>
      </c>
      <c r="P11" s="180">
        <v>1881700</v>
      </c>
      <c r="Q11" s="180">
        <v>790213</v>
      </c>
      <c r="R11" s="179">
        <v>99.6</v>
      </c>
      <c r="S11" s="96" t="s">
        <v>115</v>
      </c>
    </row>
    <row r="12" spans="1:19" ht="21" customHeight="1" x14ac:dyDescent="0.2">
      <c r="A12" s="95" t="s">
        <v>19</v>
      </c>
      <c r="B12" s="94">
        <v>78809</v>
      </c>
      <c r="C12" s="93">
        <v>18216</v>
      </c>
      <c r="D12" s="93">
        <v>988187</v>
      </c>
      <c r="E12" s="93">
        <v>16412</v>
      </c>
      <c r="F12" s="93">
        <v>988187</v>
      </c>
      <c r="G12" s="93">
        <v>16412</v>
      </c>
      <c r="H12" s="93">
        <v>5</v>
      </c>
      <c r="I12" s="93">
        <v>46</v>
      </c>
      <c r="J12" s="93">
        <v>4389</v>
      </c>
      <c r="K12" s="93">
        <v>127387</v>
      </c>
      <c r="L12" s="93">
        <v>201031</v>
      </c>
      <c r="M12" s="93">
        <v>146525</v>
      </c>
      <c r="N12" s="93">
        <v>400</v>
      </c>
      <c r="O12" s="93">
        <v>436289</v>
      </c>
      <c r="P12" s="93">
        <v>979445</v>
      </c>
      <c r="Q12" s="93">
        <v>436289</v>
      </c>
      <c r="R12" s="92">
        <v>97.5</v>
      </c>
      <c r="S12" s="91" t="s">
        <v>113</v>
      </c>
    </row>
    <row r="13" spans="1:19" ht="21" customHeight="1" x14ac:dyDescent="0.2">
      <c r="A13" s="95" t="s">
        <v>20</v>
      </c>
      <c r="B13" s="94">
        <v>21749</v>
      </c>
      <c r="C13" s="93">
        <v>12215</v>
      </c>
      <c r="D13" s="93">
        <v>1008719</v>
      </c>
      <c r="E13" s="93">
        <v>10159</v>
      </c>
      <c r="F13" s="93">
        <v>1008719</v>
      </c>
      <c r="G13" s="93">
        <v>10159</v>
      </c>
      <c r="H13" s="93">
        <v>1</v>
      </c>
      <c r="I13" s="93">
        <v>19</v>
      </c>
      <c r="J13" s="93">
        <v>2768</v>
      </c>
      <c r="K13" s="93">
        <v>89283</v>
      </c>
      <c r="L13" s="93" t="s">
        <v>14</v>
      </c>
      <c r="M13" s="93">
        <v>5146</v>
      </c>
      <c r="N13" s="93">
        <v>14</v>
      </c>
      <c r="O13" s="93">
        <v>383075</v>
      </c>
      <c r="P13" s="93">
        <v>935661</v>
      </c>
      <c r="Q13" s="93">
        <v>392188</v>
      </c>
      <c r="R13" s="92">
        <v>83.7</v>
      </c>
      <c r="S13" s="91" t="s">
        <v>112</v>
      </c>
    </row>
    <row r="14" spans="1:19" ht="21" customHeight="1" x14ac:dyDescent="0.2">
      <c r="A14" s="95" t="s">
        <v>21</v>
      </c>
      <c r="B14" s="94">
        <v>27208</v>
      </c>
      <c r="C14" s="93">
        <v>13067</v>
      </c>
      <c r="D14" s="93">
        <v>909080</v>
      </c>
      <c r="E14" s="93">
        <v>11884</v>
      </c>
      <c r="F14" s="93">
        <v>909080</v>
      </c>
      <c r="G14" s="93">
        <v>11884</v>
      </c>
      <c r="H14" s="93">
        <v>2</v>
      </c>
      <c r="I14" s="93">
        <v>20</v>
      </c>
      <c r="J14" s="93">
        <v>3507</v>
      </c>
      <c r="K14" s="93">
        <v>111996</v>
      </c>
      <c r="L14" s="93">
        <v>170427</v>
      </c>
      <c r="M14" s="93">
        <v>117174</v>
      </c>
      <c r="N14" s="93">
        <v>320</v>
      </c>
      <c r="O14" s="93">
        <v>380788</v>
      </c>
      <c r="P14" s="93">
        <v>887291</v>
      </c>
      <c r="Q14" s="93">
        <v>380788</v>
      </c>
      <c r="R14" s="92">
        <v>96.9</v>
      </c>
      <c r="S14" s="91" t="s">
        <v>109</v>
      </c>
    </row>
    <row r="15" spans="1:19" ht="21" customHeight="1" x14ac:dyDescent="0.2">
      <c r="A15" s="95" t="s">
        <v>22</v>
      </c>
      <c r="B15" s="94">
        <v>62197</v>
      </c>
      <c r="C15" s="93">
        <v>56451</v>
      </c>
      <c r="D15" s="93">
        <v>8733361</v>
      </c>
      <c r="E15" s="93">
        <v>56165</v>
      </c>
      <c r="F15" s="93">
        <v>8733361</v>
      </c>
      <c r="G15" s="93">
        <v>56165</v>
      </c>
      <c r="H15" s="93">
        <v>13</v>
      </c>
      <c r="I15" s="93">
        <v>82</v>
      </c>
      <c r="J15" s="93">
        <v>15743</v>
      </c>
      <c r="K15" s="93">
        <v>478256</v>
      </c>
      <c r="L15" s="93">
        <v>1864314</v>
      </c>
      <c r="M15" s="93">
        <v>1635087</v>
      </c>
      <c r="N15" s="93">
        <v>4467</v>
      </c>
      <c r="O15" s="93">
        <v>4994013</v>
      </c>
      <c r="P15" s="93">
        <v>8726468</v>
      </c>
      <c r="Q15" s="93">
        <v>4335920</v>
      </c>
      <c r="R15" s="92">
        <v>100</v>
      </c>
      <c r="S15" s="91" t="s">
        <v>108</v>
      </c>
    </row>
    <row r="16" spans="1:19" ht="21" customHeight="1" x14ac:dyDescent="0.2">
      <c r="A16" s="95" t="s">
        <v>23</v>
      </c>
      <c r="B16" s="94">
        <v>14435</v>
      </c>
      <c r="C16" s="93">
        <v>11280</v>
      </c>
      <c r="D16" s="93">
        <v>1369600</v>
      </c>
      <c r="E16" s="93">
        <v>10617</v>
      </c>
      <c r="F16" s="93">
        <v>1369600</v>
      </c>
      <c r="G16" s="93">
        <v>10617</v>
      </c>
      <c r="H16" s="93">
        <v>4</v>
      </c>
      <c r="I16" s="93">
        <v>19</v>
      </c>
      <c r="J16" s="93">
        <v>2986</v>
      </c>
      <c r="K16" s="93">
        <v>120264</v>
      </c>
      <c r="L16" s="93" t="s">
        <v>133</v>
      </c>
      <c r="M16" s="93">
        <v>198861</v>
      </c>
      <c r="N16" s="93">
        <v>543</v>
      </c>
      <c r="O16" s="93">
        <v>673481</v>
      </c>
      <c r="P16" s="93">
        <v>1350817</v>
      </c>
      <c r="Q16" s="93">
        <v>621521</v>
      </c>
      <c r="R16" s="92">
        <v>99.3</v>
      </c>
      <c r="S16" s="91" t="s">
        <v>107</v>
      </c>
    </row>
    <row r="17" spans="1:19" ht="30" customHeight="1" x14ac:dyDescent="0.2">
      <c r="A17" s="95" t="s">
        <v>24</v>
      </c>
      <c r="B17" s="94">
        <v>43498</v>
      </c>
      <c r="C17" s="93">
        <v>40030</v>
      </c>
      <c r="D17" s="93">
        <v>3625723</v>
      </c>
      <c r="E17" s="93">
        <v>30992</v>
      </c>
      <c r="F17" s="93">
        <v>3625496</v>
      </c>
      <c r="G17" s="93">
        <v>30852</v>
      </c>
      <c r="H17" s="93">
        <v>11</v>
      </c>
      <c r="I17" s="93">
        <v>26</v>
      </c>
      <c r="J17" s="93">
        <v>11567</v>
      </c>
      <c r="K17" s="93">
        <v>524932</v>
      </c>
      <c r="L17" s="93">
        <v>311208</v>
      </c>
      <c r="M17" s="93">
        <v>553663</v>
      </c>
      <c r="N17" s="93">
        <v>1513</v>
      </c>
      <c r="O17" s="93">
        <v>1625748</v>
      </c>
      <c r="P17" s="93">
        <v>3605314</v>
      </c>
      <c r="Q17" s="93">
        <v>1529673</v>
      </c>
      <c r="R17" s="92">
        <v>99.7</v>
      </c>
      <c r="S17" s="91" t="s">
        <v>106</v>
      </c>
    </row>
    <row r="18" spans="1:19" ht="21" customHeight="1" x14ac:dyDescent="0.2">
      <c r="A18" s="95" t="s">
        <v>39</v>
      </c>
      <c r="B18" s="94">
        <v>72610</v>
      </c>
      <c r="C18" s="93">
        <v>19520</v>
      </c>
      <c r="D18" s="93">
        <v>579326</v>
      </c>
      <c r="E18" s="93">
        <v>9841</v>
      </c>
      <c r="F18" s="93">
        <v>577488</v>
      </c>
      <c r="G18" s="93">
        <v>9798.2800000000007</v>
      </c>
      <c r="H18" s="93">
        <v>4</v>
      </c>
      <c r="I18" s="93">
        <v>45</v>
      </c>
      <c r="J18" s="178">
        <v>2986</v>
      </c>
      <c r="K18" s="93">
        <v>94280</v>
      </c>
      <c r="L18" s="93">
        <v>194460</v>
      </c>
      <c r="M18" s="93">
        <v>118825</v>
      </c>
      <c r="N18" s="93">
        <v>325</v>
      </c>
      <c r="O18" s="93">
        <v>219194</v>
      </c>
      <c r="P18" s="93">
        <v>502865</v>
      </c>
      <c r="Q18" s="93">
        <v>219194</v>
      </c>
      <c r="R18" s="92">
        <v>71.991353378303415</v>
      </c>
      <c r="S18" s="91" t="s">
        <v>64</v>
      </c>
    </row>
    <row r="19" spans="1:19" ht="21" customHeight="1" x14ac:dyDescent="0.2">
      <c r="A19" s="95" t="s">
        <v>25</v>
      </c>
      <c r="B19" s="94">
        <v>138878</v>
      </c>
      <c r="C19" s="93">
        <v>9424.6</v>
      </c>
      <c r="D19" s="93">
        <v>536319</v>
      </c>
      <c r="E19" s="93">
        <v>7829.47</v>
      </c>
      <c r="F19" s="93">
        <v>536319</v>
      </c>
      <c r="G19" s="93">
        <v>7829.47</v>
      </c>
      <c r="H19" s="93">
        <v>7</v>
      </c>
      <c r="I19" s="93">
        <v>12</v>
      </c>
      <c r="J19" s="93">
        <v>2178</v>
      </c>
      <c r="K19" s="93">
        <v>67009</v>
      </c>
      <c r="L19" s="93" t="s">
        <v>41</v>
      </c>
      <c r="M19" s="93">
        <v>121320</v>
      </c>
      <c r="N19" s="93">
        <v>332</v>
      </c>
      <c r="O19" s="93">
        <v>198770</v>
      </c>
      <c r="P19" s="93">
        <v>455502</v>
      </c>
      <c r="Q19" s="93">
        <v>205893</v>
      </c>
      <c r="R19" s="92">
        <v>74.599999999999994</v>
      </c>
      <c r="S19" s="91" t="s">
        <v>63</v>
      </c>
    </row>
    <row r="20" spans="1:19" ht="21" customHeight="1" x14ac:dyDescent="0.2">
      <c r="A20" s="95" t="s">
        <v>40</v>
      </c>
      <c r="B20" s="94">
        <v>151117</v>
      </c>
      <c r="C20" s="93">
        <v>16550</v>
      </c>
      <c r="D20" s="93">
        <v>590539</v>
      </c>
      <c r="E20" s="93">
        <v>12513</v>
      </c>
      <c r="F20" s="93">
        <v>590539</v>
      </c>
      <c r="G20" s="93">
        <v>12513</v>
      </c>
      <c r="H20" s="93">
        <v>10</v>
      </c>
      <c r="I20" s="93">
        <v>15</v>
      </c>
      <c r="J20" s="93">
        <v>3227</v>
      </c>
      <c r="K20" s="93" t="s">
        <v>14</v>
      </c>
      <c r="L20" s="93" t="s">
        <v>41</v>
      </c>
      <c r="M20" s="93">
        <v>88497</v>
      </c>
      <c r="N20" s="93">
        <v>242</v>
      </c>
      <c r="O20" s="93">
        <v>238190</v>
      </c>
      <c r="P20" s="93">
        <v>540003</v>
      </c>
      <c r="Q20" s="93">
        <v>246974</v>
      </c>
      <c r="R20" s="92">
        <v>74.7</v>
      </c>
      <c r="S20" s="91" t="s">
        <v>62</v>
      </c>
    </row>
    <row r="21" spans="1:19" ht="21" customHeight="1" x14ac:dyDescent="0.2">
      <c r="A21" s="95" t="s">
        <v>26</v>
      </c>
      <c r="B21" s="94">
        <v>32645</v>
      </c>
      <c r="C21" s="93">
        <v>28738</v>
      </c>
      <c r="D21" s="93">
        <v>2202200</v>
      </c>
      <c r="E21" s="93">
        <v>28080</v>
      </c>
      <c r="F21" s="93">
        <v>2202200</v>
      </c>
      <c r="G21" s="93">
        <v>28080</v>
      </c>
      <c r="H21" s="93">
        <v>15</v>
      </c>
      <c r="I21" s="93">
        <v>41</v>
      </c>
      <c r="J21" s="93">
        <v>7543</v>
      </c>
      <c r="K21" s="93">
        <v>187120</v>
      </c>
      <c r="L21" s="93" t="s">
        <v>41</v>
      </c>
      <c r="M21" s="93">
        <v>417079</v>
      </c>
      <c r="N21" s="93">
        <v>1140</v>
      </c>
      <c r="O21" s="93">
        <v>1137043</v>
      </c>
      <c r="P21" s="93">
        <v>2196700</v>
      </c>
      <c r="Q21" s="93">
        <v>1134254</v>
      </c>
      <c r="R21" s="92">
        <v>98.5</v>
      </c>
      <c r="S21" s="91" t="s">
        <v>104</v>
      </c>
    </row>
    <row r="22" spans="1:19" ht="20.25" customHeight="1" x14ac:dyDescent="0.2">
      <c r="A22" s="95" t="s">
        <v>27</v>
      </c>
      <c r="B22" s="94">
        <v>82790</v>
      </c>
      <c r="C22" s="93">
        <v>15716</v>
      </c>
      <c r="D22" s="93">
        <v>1450000</v>
      </c>
      <c r="E22" s="93">
        <v>15146</v>
      </c>
      <c r="F22" s="93">
        <v>1450000</v>
      </c>
      <c r="G22" s="93">
        <v>15146</v>
      </c>
      <c r="H22" s="93">
        <v>4</v>
      </c>
      <c r="I22" s="93">
        <v>59</v>
      </c>
      <c r="J22" s="93">
        <v>5376</v>
      </c>
      <c r="K22" s="93">
        <v>156475</v>
      </c>
      <c r="L22" s="93" t="s">
        <v>133</v>
      </c>
      <c r="M22" s="93">
        <v>311886</v>
      </c>
      <c r="N22" s="93">
        <v>852</v>
      </c>
      <c r="O22" s="93">
        <v>540354</v>
      </c>
      <c r="P22" s="93" t="s">
        <v>41</v>
      </c>
      <c r="Q22" s="93">
        <v>532662</v>
      </c>
      <c r="R22" s="92">
        <v>99.1</v>
      </c>
      <c r="S22" s="91" t="s">
        <v>103</v>
      </c>
    </row>
    <row r="23" spans="1:19" ht="30" customHeight="1" x14ac:dyDescent="0.2">
      <c r="A23" s="95" t="s">
        <v>28</v>
      </c>
      <c r="B23" s="94">
        <v>22211</v>
      </c>
      <c r="C23" s="93">
        <v>19391</v>
      </c>
      <c r="D23" s="93">
        <v>2628796</v>
      </c>
      <c r="E23" s="93">
        <v>19391</v>
      </c>
      <c r="F23" s="93">
        <v>2628796</v>
      </c>
      <c r="G23" s="93">
        <v>19391</v>
      </c>
      <c r="H23" s="93">
        <v>13</v>
      </c>
      <c r="I23" s="93">
        <v>57</v>
      </c>
      <c r="J23" s="93">
        <v>4857</v>
      </c>
      <c r="K23" s="93">
        <v>185287</v>
      </c>
      <c r="L23" s="93">
        <v>573532</v>
      </c>
      <c r="M23" s="93">
        <v>670113</v>
      </c>
      <c r="N23" s="93">
        <v>1829</v>
      </c>
      <c r="O23" s="93">
        <v>1456993</v>
      </c>
      <c r="P23" s="93">
        <v>2628641</v>
      </c>
      <c r="Q23" s="93">
        <v>1457081</v>
      </c>
      <c r="R23" s="92">
        <v>99.9</v>
      </c>
      <c r="S23" s="91" t="s">
        <v>101</v>
      </c>
    </row>
    <row r="24" spans="1:19" ht="21" customHeight="1" x14ac:dyDescent="0.2">
      <c r="A24" s="95" t="s">
        <v>36</v>
      </c>
      <c r="B24" s="94">
        <v>14999</v>
      </c>
      <c r="C24" s="93">
        <v>10601</v>
      </c>
      <c r="D24" s="93">
        <v>787801</v>
      </c>
      <c r="E24" s="93">
        <v>8405</v>
      </c>
      <c r="F24" s="93">
        <v>787801</v>
      </c>
      <c r="G24" s="93">
        <v>8405</v>
      </c>
      <c r="H24" s="93">
        <v>3</v>
      </c>
      <c r="I24" s="93">
        <v>8</v>
      </c>
      <c r="J24" s="93">
        <v>2810</v>
      </c>
      <c r="K24" s="93">
        <v>123705</v>
      </c>
      <c r="L24" s="93">
        <v>190251</v>
      </c>
      <c r="M24" s="93">
        <v>74941</v>
      </c>
      <c r="N24" s="93">
        <v>205</v>
      </c>
      <c r="O24" s="93">
        <v>338543</v>
      </c>
      <c r="P24" s="93">
        <v>737036</v>
      </c>
      <c r="Q24" s="93">
        <v>317023</v>
      </c>
      <c r="R24" s="92">
        <v>93.1</v>
      </c>
      <c r="S24" s="91" t="s">
        <v>56</v>
      </c>
    </row>
    <row r="25" spans="1:19" ht="21" customHeight="1" x14ac:dyDescent="0.2">
      <c r="A25" s="95" t="s">
        <v>29</v>
      </c>
      <c r="B25" s="94">
        <v>55280</v>
      </c>
      <c r="C25" s="93">
        <v>22573</v>
      </c>
      <c r="D25" s="93">
        <v>1507387</v>
      </c>
      <c r="E25" s="93">
        <v>16737</v>
      </c>
      <c r="F25" s="93">
        <v>1507387</v>
      </c>
      <c r="G25" s="93">
        <v>16737</v>
      </c>
      <c r="H25" s="93">
        <v>7</v>
      </c>
      <c r="I25" s="93">
        <v>23</v>
      </c>
      <c r="J25" s="93">
        <v>4613</v>
      </c>
      <c r="K25" s="93">
        <v>219805</v>
      </c>
      <c r="L25" s="93">
        <v>293142</v>
      </c>
      <c r="M25" s="93">
        <v>183706</v>
      </c>
      <c r="N25" s="93">
        <v>502</v>
      </c>
      <c r="O25" s="93">
        <v>727578</v>
      </c>
      <c r="P25" s="93">
        <v>1504871</v>
      </c>
      <c r="Q25" s="93">
        <v>726364</v>
      </c>
      <c r="R25" s="92">
        <v>98.5</v>
      </c>
      <c r="S25" s="91" t="s">
        <v>99</v>
      </c>
    </row>
    <row r="26" spans="1:19" ht="21" customHeight="1" x14ac:dyDescent="0.2">
      <c r="A26" s="95" t="s">
        <v>30</v>
      </c>
      <c r="B26" s="94">
        <v>90513</v>
      </c>
      <c r="C26" s="93">
        <v>16344</v>
      </c>
      <c r="D26" s="93">
        <v>1165949</v>
      </c>
      <c r="E26" s="93">
        <v>13623</v>
      </c>
      <c r="F26" s="93">
        <v>1082220</v>
      </c>
      <c r="G26" s="93">
        <v>13623</v>
      </c>
      <c r="H26" s="93">
        <v>5</v>
      </c>
      <c r="I26" s="93">
        <v>53</v>
      </c>
      <c r="J26" s="93">
        <v>5371</v>
      </c>
      <c r="K26" s="93">
        <v>194161</v>
      </c>
      <c r="L26" s="93">
        <v>489611</v>
      </c>
      <c r="M26" s="93">
        <v>134069</v>
      </c>
      <c r="N26" s="93">
        <v>367</v>
      </c>
      <c r="O26" s="93">
        <v>474430</v>
      </c>
      <c r="P26" s="93">
        <v>1025280</v>
      </c>
      <c r="Q26" s="93">
        <v>460348</v>
      </c>
      <c r="R26" s="92">
        <v>92.8</v>
      </c>
      <c r="S26" s="91" t="s">
        <v>98</v>
      </c>
    </row>
    <row r="27" spans="1:19" ht="21" customHeight="1" x14ac:dyDescent="0.2">
      <c r="A27" s="95" t="s">
        <v>31</v>
      </c>
      <c r="B27" s="94">
        <v>48771</v>
      </c>
      <c r="C27" s="93">
        <v>18743</v>
      </c>
      <c r="D27" s="93">
        <v>991192</v>
      </c>
      <c r="E27" s="93">
        <v>16087</v>
      </c>
      <c r="F27" s="93">
        <v>991192</v>
      </c>
      <c r="G27" s="93">
        <v>16087</v>
      </c>
      <c r="H27" s="93">
        <v>5</v>
      </c>
      <c r="I27" s="93">
        <v>36</v>
      </c>
      <c r="J27" s="93">
        <v>4250</v>
      </c>
      <c r="K27" s="93" t="s">
        <v>41</v>
      </c>
      <c r="L27" s="93" t="s">
        <v>41</v>
      </c>
      <c r="M27" s="93">
        <v>153892</v>
      </c>
      <c r="N27" s="93">
        <v>420</v>
      </c>
      <c r="O27" s="93">
        <v>436144</v>
      </c>
      <c r="P27" s="93">
        <v>983321</v>
      </c>
      <c r="Q27" s="93">
        <v>456312</v>
      </c>
      <c r="R27" s="92">
        <v>99.8</v>
      </c>
      <c r="S27" s="91" t="s">
        <v>97</v>
      </c>
    </row>
    <row r="28" spans="1:19" ht="21" customHeight="1" x14ac:dyDescent="0.2">
      <c r="A28" s="90" t="s">
        <v>32</v>
      </c>
      <c r="B28" s="89">
        <v>34096</v>
      </c>
      <c r="C28" s="88">
        <v>17009</v>
      </c>
      <c r="D28" s="88">
        <v>1422300</v>
      </c>
      <c r="E28" s="88">
        <v>16596</v>
      </c>
      <c r="F28" s="88">
        <v>1422300</v>
      </c>
      <c r="G28" s="88">
        <v>16596</v>
      </c>
      <c r="H28" s="88">
        <v>6</v>
      </c>
      <c r="I28" s="88">
        <v>47</v>
      </c>
      <c r="J28" s="88">
        <v>6682</v>
      </c>
      <c r="K28" s="88">
        <v>143202</v>
      </c>
      <c r="L28" s="88">
        <v>245243</v>
      </c>
      <c r="M28" s="88">
        <v>172254</v>
      </c>
      <c r="N28" s="88">
        <v>471</v>
      </c>
      <c r="O28" s="88">
        <v>749793</v>
      </c>
      <c r="P28" s="88">
        <v>1407475</v>
      </c>
      <c r="Q28" s="88">
        <v>668056</v>
      </c>
      <c r="R28" s="87">
        <v>99.5</v>
      </c>
      <c r="S28" s="86" t="s">
        <v>96</v>
      </c>
    </row>
    <row r="29" spans="1:19" ht="6" customHeight="1" x14ac:dyDescent="0.2">
      <c r="A29" s="95"/>
      <c r="B29" s="177"/>
      <c r="C29" s="177"/>
      <c r="D29" s="177"/>
      <c r="E29" s="177"/>
      <c r="F29" s="177"/>
      <c r="G29" s="177"/>
      <c r="H29" s="177"/>
      <c r="I29" s="177"/>
      <c r="J29" s="177"/>
      <c r="K29" s="177"/>
      <c r="L29" s="177"/>
      <c r="M29" s="177"/>
      <c r="N29" s="177"/>
      <c r="O29" s="177"/>
      <c r="P29" s="177"/>
      <c r="Q29" s="177"/>
      <c r="R29" s="177"/>
      <c r="S29" s="95"/>
    </row>
    <row r="30" spans="1:19" ht="96" customHeight="1" x14ac:dyDescent="0.2">
      <c r="A30" s="176" t="s">
        <v>16</v>
      </c>
      <c r="B30" s="175" t="s">
        <v>132</v>
      </c>
      <c r="C30" s="174"/>
      <c r="D30" s="174"/>
      <c r="E30" s="174"/>
      <c r="F30" s="174"/>
      <c r="G30" s="174"/>
      <c r="H30" s="174"/>
      <c r="I30" s="174"/>
      <c r="J30" s="174"/>
      <c r="K30" s="174"/>
      <c r="L30" s="174"/>
      <c r="M30" s="174"/>
      <c r="N30" s="174"/>
      <c r="O30" s="174"/>
      <c r="P30" s="174"/>
      <c r="Q30" s="174"/>
      <c r="R30" s="174"/>
      <c r="S30" s="173"/>
    </row>
    <row r="31" spans="1:19" s="83" customFormat="1" ht="14.1" customHeight="1" x14ac:dyDescent="0.2">
      <c r="A31" s="85" t="s">
        <v>94</v>
      </c>
      <c r="B31" s="84" t="s">
        <v>131</v>
      </c>
    </row>
    <row r="32" spans="1:19" ht="15" customHeight="1" x14ac:dyDescent="0.2">
      <c r="A32" s="82"/>
      <c r="B32" s="159"/>
      <c r="C32" s="160"/>
      <c r="D32" s="160"/>
      <c r="E32" s="160"/>
      <c r="F32" s="160"/>
      <c r="G32" s="160"/>
      <c r="H32" s="160"/>
      <c r="I32" s="160"/>
      <c r="J32" s="160"/>
      <c r="K32" s="160"/>
      <c r="L32" s="160"/>
      <c r="M32" s="160"/>
      <c r="N32" s="160"/>
      <c r="O32" s="160"/>
      <c r="P32" s="160"/>
      <c r="Q32" s="160"/>
      <c r="R32" s="160"/>
      <c r="S32" s="160"/>
    </row>
  </sheetData>
  <mergeCells count="18">
    <mergeCell ref="B30:R30"/>
    <mergeCell ref="B32:S32"/>
    <mergeCell ref="L9:L10"/>
    <mergeCell ref="M9:N9"/>
    <mergeCell ref="O9:O10"/>
    <mergeCell ref="P9:Q9"/>
    <mergeCell ref="R9:R10"/>
    <mergeCell ref="S9:S10"/>
    <mergeCell ref="B6:R6"/>
    <mergeCell ref="A9:A10"/>
    <mergeCell ref="B9:B10"/>
    <mergeCell ref="C9:C10"/>
    <mergeCell ref="D9:E9"/>
    <mergeCell ref="F9:G9"/>
    <mergeCell ref="H9:H10"/>
    <mergeCell ref="I9:I10"/>
    <mergeCell ref="J9:J10"/>
    <mergeCell ref="K9:K10"/>
  </mergeCells>
  <phoneticPr fontId="24"/>
  <pageMargins left="0.32" right="0" top="0.78740157480314965" bottom="0" header="0" footer="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1</vt:lpstr>
      <vt:lpstr>2</vt:lpstr>
      <vt:lpstr>3</vt:lpstr>
      <vt:lpstr>4</vt:lpstr>
      <vt:lpstr>'2'!資料</vt:lpstr>
      <vt:lpstr>資料</vt:lpstr>
      <vt:lpstr>'2'!時点</vt:lpstr>
      <vt:lpstr>時点</vt:lpstr>
      <vt:lpstr>'2'!章</vt:lpstr>
      <vt:lpstr>章</vt:lpstr>
      <vt:lpstr>'2'!単位</vt:lpstr>
      <vt:lpstr>単位</vt:lpstr>
      <vt:lpstr>'2'!注</vt:lpstr>
      <vt:lpstr>注</vt:lpstr>
      <vt:lpstr>'2'!表題</vt:lpstr>
      <vt:lpstr>表題</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2023-02-16T07:06:53Z</dcterms:created>
  <dcterms:modified xsi:type="dcterms:W3CDTF">2024-09-11T04:10:27Z</dcterms:modified>
  <cp:category/>
</cp:coreProperties>
</file>